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Data\fedotova\"/>
    </mc:Choice>
  </mc:AlternateContent>
  <bookViews>
    <workbookView xWindow="12678" yWindow="-78" windowWidth="12768" windowHeight="122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Sheet1!$E$2:$K$26</definedName>
  </definedNames>
  <calcPr calcId="152511" concurrentCalc="0"/>
</workbook>
</file>

<file path=xl/calcChain.xml><?xml version="1.0" encoding="utf-8"?>
<calcChain xmlns="http://schemas.openxmlformats.org/spreadsheetml/2006/main">
  <c r="Q33" i="1" l="1"/>
  <c r="P33" i="1"/>
  <c r="O33" i="1"/>
  <c r="N33" i="1"/>
  <c r="Q32" i="1"/>
  <c r="P32" i="1"/>
  <c r="O32" i="1"/>
  <c r="N32" i="1"/>
  <c r="Q31" i="1"/>
  <c r="P31" i="1"/>
  <c r="O31" i="1"/>
  <c r="N31" i="1"/>
  <c r="Q30" i="1"/>
  <c r="P30" i="1"/>
  <c r="O30" i="1"/>
  <c r="N30" i="1"/>
  <c r="Q26" i="1"/>
  <c r="P26" i="1"/>
  <c r="O26" i="1"/>
  <c r="N26" i="1"/>
  <c r="Q25" i="1"/>
  <c r="P25" i="1"/>
  <c r="O25" i="1"/>
  <c r="N25" i="1"/>
  <c r="Q24" i="1"/>
  <c r="P24" i="1"/>
  <c r="O24" i="1"/>
  <c r="N24" i="1"/>
  <c r="Q23" i="1"/>
  <c r="P23" i="1"/>
  <c r="O23" i="1"/>
  <c r="N23" i="1"/>
  <c r="Q19" i="1"/>
  <c r="P19" i="1"/>
  <c r="O19" i="1"/>
  <c r="N19" i="1"/>
  <c r="Q18" i="1"/>
  <c r="P18" i="1"/>
  <c r="O18" i="1"/>
  <c r="N18" i="1"/>
  <c r="Q17" i="1"/>
  <c r="P17" i="1"/>
  <c r="O17" i="1"/>
  <c r="N17" i="1"/>
  <c r="Q16" i="1"/>
  <c r="P16" i="1"/>
  <c r="O16" i="1"/>
  <c r="N16" i="1"/>
  <c r="Q5" i="1"/>
  <c r="P5" i="1"/>
  <c r="O5" i="1"/>
  <c r="N5" i="1"/>
  <c r="Q4" i="1"/>
  <c r="P4" i="1"/>
  <c r="O4" i="1"/>
  <c r="N4" i="1"/>
  <c r="Q3" i="1"/>
  <c r="P3" i="1"/>
  <c r="O3" i="1"/>
  <c r="N3" i="1"/>
  <c r="Q2" i="1"/>
  <c r="P2" i="1"/>
  <c r="O2" i="1"/>
  <c r="N2" i="1"/>
  <c r="Q12" i="1"/>
  <c r="Q11" i="1"/>
  <c r="Q10" i="1"/>
  <c r="Q9" i="1"/>
  <c r="P12" i="1"/>
  <c r="P11" i="1"/>
  <c r="P10" i="1"/>
  <c r="P9" i="1"/>
  <c r="O12" i="1"/>
  <c r="O11" i="1"/>
  <c r="O10" i="1"/>
  <c r="O9" i="1"/>
  <c r="N12" i="1"/>
  <c r="N11" i="1"/>
  <c r="N10" i="1"/>
  <c r="N9" i="1"/>
  <c r="G28" i="1"/>
  <c r="H28" i="1"/>
  <c r="I28" i="1"/>
  <c r="F28" i="1"/>
  <c r="K26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3" i="1"/>
</calcChain>
</file>

<file path=xl/sharedStrings.xml><?xml version="1.0" encoding="utf-8"?>
<sst xmlns="http://schemas.openxmlformats.org/spreadsheetml/2006/main" count="49" uniqueCount="29">
  <si>
    <t>Group 1</t>
  </si>
  <si>
    <t>Group 2</t>
  </si>
  <si>
    <t>Group 3</t>
  </si>
  <si>
    <t>Group 4</t>
  </si>
  <si>
    <t>Pairing</t>
  </si>
  <si>
    <t>teddy bear</t>
    <phoneticPr fontId="2" type="noConversion"/>
  </si>
  <si>
    <t>umbrella</t>
    <phoneticPr fontId="2" type="noConversion"/>
  </si>
  <si>
    <t>mango</t>
    <phoneticPr fontId="2" type="noConversion"/>
  </si>
  <si>
    <t>tissue</t>
    <phoneticPr fontId="2" type="noConversion"/>
  </si>
  <si>
    <t>boot</t>
    <phoneticPr fontId="2" type="noConversion"/>
  </si>
  <si>
    <t>flower</t>
    <phoneticPr fontId="2" type="noConversion"/>
  </si>
  <si>
    <t>pineapple</t>
    <phoneticPr fontId="2" type="noConversion"/>
  </si>
  <si>
    <t>cup</t>
    <phoneticPr fontId="2" type="noConversion"/>
  </si>
  <si>
    <t>bowl</t>
    <phoneticPr fontId="2" type="noConversion"/>
  </si>
  <si>
    <t>sock</t>
    <phoneticPr fontId="2" type="noConversion"/>
  </si>
  <si>
    <t>apple</t>
    <phoneticPr fontId="2" type="noConversion"/>
  </si>
  <si>
    <t>orange</t>
    <phoneticPr fontId="2" type="noConversion"/>
  </si>
  <si>
    <t>banana</t>
    <phoneticPr fontId="2" type="noConversion"/>
  </si>
  <si>
    <t>money</t>
    <phoneticPr fontId="2" type="noConversion"/>
  </si>
  <si>
    <t>handbag</t>
    <phoneticPr fontId="2" type="noConversion"/>
  </si>
  <si>
    <t>chair</t>
    <phoneticPr fontId="2" type="noConversion"/>
  </si>
  <si>
    <t>scissors</t>
    <phoneticPr fontId="2" type="noConversion"/>
  </si>
  <si>
    <t>computer mouse</t>
    <phoneticPr fontId="2" type="noConversion"/>
  </si>
  <si>
    <t>straw</t>
    <phoneticPr fontId="2" type="noConversion"/>
  </si>
  <si>
    <t>laptop</t>
    <phoneticPr fontId="2" type="noConversion"/>
  </si>
  <si>
    <t>lightbulb</t>
    <phoneticPr fontId="2" type="noConversion"/>
  </si>
  <si>
    <t>bandaid</t>
    <phoneticPr fontId="2" type="noConversion"/>
  </si>
  <si>
    <t>camera</t>
    <phoneticPr fontId="2" type="noConversion"/>
  </si>
  <si>
    <t>chocolate bar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</si>
</sst>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8"/>
      <name val="Verdana"/>
    </font>
    <font>
      <b/>
      <sz val="11"/>
      <color indexed="8"/>
      <name val="Calibri"/>
      <family val="2"/>
    </font>
    <font>
      <sz val="8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0" fillId="0" borderId="1" xfId="0" applyBorder="1"/>
    <xf numFmtId="0" fontId="3" fillId="0" borderId="0" xfId="0" applyFont="1"/>
  </cellXfs>
  <cellStyles count="1">
    <cellStyle name="Normal" xfId="0" builtinId="0"/>
  </cellStyles>
  <dxfs count="29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Q33"/>
  <sheetViews>
    <sheetView tabSelected="1" topLeftCell="C1" zoomScale="125" zoomScaleNormal="90" zoomScalePageLayoutView="90" workbookViewId="0">
      <selection activeCell="D2" sqref="D2:I26"/>
    </sheetView>
  </sheetViews>
  <sheetFormatPr defaultColWidth="8.83984375" defaultRowHeight="14.4" x14ac:dyDescent="0.55000000000000004"/>
  <cols>
    <col min="4" max="4" width="14" bestFit="1" customWidth="1"/>
  </cols>
  <sheetData>
    <row r="1" spans="4:17" x14ac:dyDescent="0.55000000000000004">
      <c r="N1" t="s">
        <v>0</v>
      </c>
      <c r="O1" t="s">
        <v>1</v>
      </c>
      <c r="P1" t="s">
        <v>2</v>
      </c>
      <c r="Q1" t="s">
        <v>3</v>
      </c>
    </row>
    <row r="2" spans="4:17" x14ac:dyDescent="0.55000000000000004">
      <c r="E2" s="1" t="s">
        <v>4</v>
      </c>
      <c r="F2" s="1" t="s">
        <v>0</v>
      </c>
      <c r="G2" s="1" t="s">
        <v>1</v>
      </c>
      <c r="H2" s="1" t="s">
        <v>2</v>
      </c>
      <c r="I2" s="1" t="s">
        <v>3</v>
      </c>
      <c r="M2" s="1">
        <v>1</v>
      </c>
      <c r="N2">
        <f>COUNTIF($F$3:$F$26,"1")</f>
        <v>6</v>
      </c>
      <c r="O2">
        <f>COUNTIF($G$3:$G$26,"1")</f>
        <v>6</v>
      </c>
      <c r="P2">
        <f>COUNTIF($H$3:$H$26,"1")</f>
        <v>6</v>
      </c>
      <c r="Q2">
        <f>COUNTIF($I$3:$I$26,"1")</f>
        <v>6</v>
      </c>
    </row>
    <row r="3" spans="4:17" x14ac:dyDescent="0.55000000000000004">
      <c r="D3" t="s">
        <v>5</v>
      </c>
      <c r="E3" s="1">
        <v>1</v>
      </c>
      <c r="F3">
        <v>1</v>
      </c>
      <c r="G3">
        <v>2</v>
      </c>
      <c r="H3">
        <v>4</v>
      </c>
      <c r="I3">
        <v>3</v>
      </c>
      <c r="K3">
        <f>SUM(F3:J3)</f>
        <v>10</v>
      </c>
      <c r="M3" s="1">
        <v>2</v>
      </c>
      <c r="N3">
        <f>COUNTIF($F$3:$F$26,"2")</f>
        <v>6</v>
      </c>
      <c r="O3">
        <f>COUNTIF($G$3:$G$26,"2")</f>
        <v>6</v>
      </c>
      <c r="P3">
        <f>COUNTIF($H$3:$H$26,"2")</f>
        <v>6</v>
      </c>
      <c r="Q3">
        <f>COUNTIF($I$3:$I$26,"2")</f>
        <v>6</v>
      </c>
    </row>
    <row r="4" spans="4:17" x14ac:dyDescent="0.55000000000000004">
      <c r="D4" t="s">
        <v>6</v>
      </c>
      <c r="E4" s="1">
        <v>2</v>
      </c>
      <c r="F4">
        <v>1</v>
      </c>
      <c r="G4">
        <v>4</v>
      </c>
      <c r="H4">
        <v>2</v>
      </c>
      <c r="I4">
        <v>3</v>
      </c>
      <c r="K4">
        <f t="shared" ref="K4:K26" si="0">SUM(F4:J4)</f>
        <v>10</v>
      </c>
      <c r="M4" s="1">
        <v>3</v>
      </c>
      <c r="N4">
        <f>COUNTIF($F$3:$F$26,"3")</f>
        <v>6</v>
      </c>
      <c r="O4">
        <f>COUNTIF($G$3:$G$26,"3")</f>
        <v>6</v>
      </c>
      <c r="P4">
        <f>COUNTIF($H$3:$H$26,"3")</f>
        <v>6</v>
      </c>
      <c r="Q4">
        <f>COUNTIF($I$3:$I$26,"3")</f>
        <v>6</v>
      </c>
    </row>
    <row r="5" spans="4:17" x14ac:dyDescent="0.55000000000000004">
      <c r="D5" t="s">
        <v>7</v>
      </c>
      <c r="E5" s="1">
        <v>3</v>
      </c>
      <c r="F5">
        <v>2</v>
      </c>
      <c r="G5">
        <v>3</v>
      </c>
      <c r="H5">
        <v>1</v>
      </c>
      <c r="I5">
        <v>4</v>
      </c>
      <c r="K5">
        <f t="shared" si="0"/>
        <v>10</v>
      </c>
      <c r="M5" s="1">
        <v>4</v>
      </c>
      <c r="N5">
        <f>COUNTIF($F$3:$F$26,"4")</f>
        <v>6</v>
      </c>
      <c r="O5">
        <f>COUNTIF($G$3:$G$26,"4")</f>
        <v>6</v>
      </c>
      <c r="P5">
        <f>COUNTIF($H$3:$H$26,"4")</f>
        <v>6</v>
      </c>
      <c r="Q5">
        <f>COUNTIF($I$3:$I$26,"4")</f>
        <v>6</v>
      </c>
    </row>
    <row r="6" spans="4:17" x14ac:dyDescent="0.55000000000000004">
      <c r="D6" t="s">
        <v>8</v>
      </c>
      <c r="E6" s="1">
        <v>4</v>
      </c>
      <c r="F6">
        <v>3</v>
      </c>
      <c r="G6">
        <v>1</v>
      </c>
      <c r="H6">
        <v>4</v>
      </c>
      <c r="I6">
        <v>2</v>
      </c>
      <c r="K6">
        <f t="shared" si="0"/>
        <v>10</v>
      </c>
    </row>
    <row r="7" spans="4:17" x14ac:dyDescent="0.55000000000000004">
      <c r="D7" t="s">
        <v>9</v>
      </c>
      <c r="E7" s="3">
        <v>5</v>
      </c>
      <c r="F7" s="2">
        <v>2</v>
      </c>
      <c r="G7" s="2">
        <v>3</v>
      </c>
      <c r="H7" s="2">
        <v>1</v>
      </c>
      <c r="I7" s="2">
        <v>4</v>
      </c>
      <c r="K7">
        <f t="shared" si="0"/>
        <v>10</v>
      </c>
    </row>
    <row r="8" spans="4:17" x14ac:dyDescent="0.55000000000000004">
      <c r="D8" t="s">
        <v>10</v>
      </c>
      <c r="E8" s="1">
        <v>6</v>
      </c>
      <c r="F8">
        <v>4</v>
      </c>
      <c r="G8">
        <v>1</v>
      </c>
      <c r="H8">
        <v>2</v>
      </c>
      <c r="I8">
        <v>3</v>
      </c>
      <c r="K8">
        <f t="shared" si="0"/>
        <v>10</v>
      </c>
      <c r="N8" t="s">
        <v>0</v>
      </c>
      <c r="O8" t="s">
        <v>1</v>
      </c>
      <c r="P8" t="s">
        <v>2</v>
      </c>
      <c r="Q8" t="s">
        <v>3</v>
      </c>
    </row>
    <row r="9" spans="4:17" x14ac:dyDescent="0.55000000000000004">
      <c r="D9" t="s">
        <v>11</v>
      </c>
      <c r="E9" s="1">
        <v>7</v>
      </c>
      <c r="F9">
        <v>3</v>
      </c>
      <c r="G9">
        <v>4</v>
      </c>
      <c r="H9">
        <v>2</v>
      </c>
      <c r="I9">
        <v>1</v>
      </c>
      <c r="K9">
        <f t="shared" si="0"/>
        <v>10</v>
      </c>
      <c r="M9" s="1">
        <v>1</v>
      </c>
      <c r="N9">
        <f>COUNTIF($F$3:$F$26,"1")</f>
        <v>6</v>
      </c>
      <c r="O9">
        <f>COUNTIF($G$3:$G$26,"1")</f>
        <v>6</v>
      </c>
      <c r="P9">
        <f>COUNTIF($H$3:$H$26,"1")</f>
        <v>6</v>
      </c>
      <c r="Q9">
        <f>COUNTIF($I$3:$I$26,"1")</f>
        <v>6</v>
      </c>
    </row>
    <row r="10" spans="4:17" x14ac:dyDescent="0.55000000000000004">
      <c r="D10" t="s">
        <v>12</v>
      </c>
      <c r="E10" s="1">
        <v>8</v>
      </c>
      <c r="F10">
        <v>1</v>
      </c>
      <c r="G10">
        <v>3</v>
      </c>
      <c r="H10">
        <v>4</v>
      </c>
      <c r="I10">
        <v>2</v>
      </c>
      <c r="K10">
        <f t="shared" si="0"/>
        <v>10</v>
      </c>
      <c r="M10" s="1">
        <v>2</v>
      </c>
      <c r="N10">
        <f>COUNTIF($F$3:$F$26,"2")</f>
        <v>6</v>
      </c>
      <c r="O10">
        <f>COUNTIF($G$3:$G$26,"2")</f>
        <v>6</v>
      </c>
      <c r="P10">
        <f>COUNTIF($H$3:$H$26,"2")</f>
        <v>6</v>
      </c>
      <c r="Q10">
        <f>COUNTIF($I$3:$I$26,"2")</f>
        <v>6</v>
      </c>
    </row>
    <row r="11" spans="4:17" x14ac:dyDescent="0.55000000000000004">
      <c r="D11" t="s">
        <v>13</v>
      </c>
      <c r="E11" s="1">
        <v>9</v>
      </c>
      <c r="F11">
        <v>2</v>
      </c>
      <c r="G11">
        <v>4</v>
      </c>
      <c r="H11">
        <v>3</v>
      </c>
      <c r="I11">
        <v>1</v>
      </c>
      <c r="K11">
        <f t="shared" si="0"/>
        <v>10</v>
      </c>
      <c r="M11" s="1">
        <v>3</v>
      </c>
      <c r="N11">
        <f>COUNTIF($F$3:$F$26,"3")</f>
        <v>6</v>
      </c>
      <c r="O11">
        <f>COUNTIF($G$3:$G$26,"3")</f>
        <v>6</v>
      </c>
      <c r="P11">
        <f>COUNTIF($H$3:$H$26,"3")</f>
        <v>6</v>
      </c>
      <c r="Q11">
        <f>COUNTIF($I$3:$I$26,"3")</f>
        <v>6</v>
      </c>
    </row>
    <row r="12" spans="4:17" x14ac:dyDescent="0.55000000000000004">
      <c r="D12" t="s">
        <v>14</v>
      </c>
      <c r="E12" s="1">
        <v>10</v>
      </c>
      <c r="F12">
        <v>3</v>
      </c>
      <c r="G12">
        <v>2</v>
      </c>
      <c r="H12">
        <v>1</v>
      </c>
      <c r="I12">
        <v>4</v>
      </c>
      <c r="K12">
        <f t="shared" si="0"/>
        <v>10</v>
      </c>
      <c r="M12" s="1">
        <v>4</v>
      </c>
      <c r="N12">
        <f>COUNTIF($F$3:$F$26,"4")</f>
        <v>6</v>
      </c>
      <c r="O12">
        <f>COUNTIF($G$3:$G$26,"4")</f>
        <v>6</v>
      </c>
      <c r="P12">
        <f>COUNTIF($H$3:$H$26,"4")</f>
        <v>6</v>
      </c>
      <c r="Q12">
        <f>COUNTIF($I$3:$I$26,"4")</f>
        <v>6</v>
      </c>
    </row>
    <row r="13" spans="4:17" x14ac:dyDescent="0.55000000000000004">
      <c r="D13" t="s">
        <v>15</v>
      </c>
      <c r="E13" s="1">
        <v>11</v>
      </c>
      <c r="F13">
        <v>3</v>
      </c>
      <c r="G13">
        <v>4</v>
      </c>
      <c r="H13">
        <v>2</v>
      </c>
      <c r="I13">
        <v>1</v>
      </c>
      <c r="K13">
        <f t="shared" si="0"/>
        <v>10</v>
      </c>
    </row>
    <row r="14" spans="4:17" x14ac:dyDescent="0.55000000000000004">
      <c r="D14" t="s">
        <v>16</v>
      </c>
      <c r="E14" s="1">
        <v>12</v>
      </c>
      <c r="F14" s="2">
        <v>1</v>
      </c>
      <c r="G14" s="2">
        <v>2</v>
      </c>
      <c r="H14" s="2">
        <v>3</v>
      </c>
      <c r="I14" s="2">
        <v>4</v>
      </c>
      <c r="K14">
        <f t="shared" si="0"/>
        <v>10</v>
      </c>
    </row>
    <row r="15" spans="4:17" x14ac:dyDescent="0.55000000000000004">
      <c r="D15" t="s">
        <v>17</v>
      </c>
      <c r="E15" s="1">
        <v>13</v>
      </c>
      <c r="F15">
        <v>4</v>
      </c>
      <c r="G15">
        <v>2</v>
      </c>
      <c r="H15">
        <v>3</v>
      </c>
      <c r="I15">
        <v>1</v>
      </c>
      <c r="K15">
        <f t="shared" si="0"/>
        <v>10</v>
      </c>
      <c r="N15" t="s">
        <v>0</v>
      </c>
      <c r="O15" t="s">
        <v>1</v>
      </c>
      <c r="P15" t="s">
        <v>2</v>
      </c>
      <c r="Q15" t="s">
        <v>3</v>
      </c>
    </row>
    <row r="16" spans="4:17" x14ac:dyDescent="0.55000000000000004">
      <c r="D16" t="s">
        <v>18</v>
      </c>
      <c r="E16" s="1">
        <v>14</v>
      </c>
      <c r="F16">
        <v>3</v>
      </c>
      <c r="G16">
        <v>1</v>
      </c>
      <c r="H16">
        <v>4</v>
      </c>
      <c r="I16">
        <v>2</v>
      </c>
      <c r="K16">
        <f t="shared" si="0"/>
        <v>10</v>
      </c>
      <c r="M16" s="1">
        <v>1</v>
      </c>
      <c r="N16">
        <f>COUNTIF($F$3:$F$26,"1")</f>
        <v>6</v>
      </c>
      <c r="O16">
        <f>COUNTIF($G$3:$G$26,"1")</f>
        <v>6</v>
      </c>
      <c r="P16">
        <f>COUNTIF($H$3:$H$26,"1")</f>
        <v>6</v>
      </c>
      <c r="Q16">
        <f>COUNTIF($I$3:$I$26,"1")</f>
        <v>6</v>
      </c>
    </row>
    <row r="17" spans="4:17" x14ac:dyDescent="0.55000000000000004">
      <c r="D17" t="s">
        <v>19</v>
      </c>
      <c r="E17" s="1">
        <v>15</v>
      </c>
      <c r="F17">
        <v>3</v>
      </c>
      <c r="G17">
        <v>4</v>
      </c>
      <c r="H17">
        <v>2</v>
      </c>
      <c r="I17">
        <v>1</v>
      </c>
      <c r="K17">
        <f t="shared" si="0"/>
        <v>10</v>
      </c>
      <c r="M17" s="1">
        <v>2</v>
      </c>
      <c r="N17">
        <f>COUNTIF($F$3:$F$26,"2")</f>
        <v>6</v>
      </c>
      <c r="O17">
        <f>COUNTIF($G$3:$G$26,"2")</f>
        <v>6</v>
      </c>
      <c r="P17">
        <f>COUNTIF($H$3:$H$26,"2")</f>
        <v>6</v>
      </c>
      <c r="Q17">
        <f>COUNTIF($I$3:$I$26,"2")</f>
        <v>6</v>
      </c>
    </row>
    <row r="18" spans="4:17" x14ac:dyDescent="0.55000000000000004">
      <c r="D18" t="s">
        <v>20</v>
      </c>
      <c r="E18" s="1">
        <v>16</v>
      </c>
      <c r="F18" s="2">
        <v>2</v>
      </c>
      <c r="G18" s="2">
        <v>3</v>
      </c>
      <c r="H18" s="2">
        <v>1</v>
      </c>
      <c r="I18" s="2">
        <v>4</v>
      </c>
      <c r="K18">
        <f t="shared" si="0"/>
        <v>10</v>
      </c>
      <c r="M18" s="1">
        <v>3</v>
      </c>
      <c r="N18">
        <f>COUNTIF($F$3:$F$26,"3")</f>
        <v>6</v>
      </c>
      <c r="O18">
        <f>COUNTIF($G$3:$G$26,"3")</f>
        <v>6</v>
      </c>
      <c r="P18">
        <f>COUNTIF($H$3:$H$26,"3")</f>
        <v>6</v>
      </c>
      <c r="Q18">
        <f>COUNTIF($I$3:$I$26,"3")</f>
        <v>6</v>
      </c>
    </row>
    <row r="19" spans="4:17" x14ac:dyDescent="0.55000000000000004">
      <c r="D19" t="s">
        <v>21</v>
      </c>
      <c r="E19" s="1">
        <v>17</v>
      </c>
      <c r="F19">
        <v>4</v>
      </c>
      <c r="G19">
        <v>1</v>
      </c>
      <c r="H19">
        <v>3</v>
      </c>
      <c r="I19">
        <v>2</v>
      </c>
      <c r="K19">
        <f t="shared" si="0"/>
        <v>10</v>
      </c>
      <c r="M19" s="1">
        <v>4</v>
      </c>
      <c r="N19">
        <f>COUNTIF($F$3:$F$26,"4")</f>
        <v>6</v>
      </c>
      <c r="O19">
        <f>COUNTIF($G$3:$G$26,"4")</f>
        <v>6</v>
      </c>
      <c r="P19">
        <f>COUNTIF($H$3:$H$26,"4")</f>
        <v>6</v>
      </c>
      <c r="Q19">
        <f>COUNTIF($I$3:$I$26,"4")</f>
        <v>6</v>
      </c>
    </row>
    <row r="20" spans="4:17" x14ac:dyDescent="0.55000000000000004">
      <c r="D20" t="s">
        <v>22</v>
      </c>
      <c r="E20" s="1">
        <v>18</v>
      </c>
      <c r="F20">
        <v>1</v>
      </c>
      <c r="G20">
        <v>3</v>
      </c>
      <c r="H20">
        <v>4</v>
      </c>
      <c r="I20">
        <v>2</v>
      </c>
      <c r="K20">
        <f t="shared" si="0"/>
        <v>10</v>
      </c>
    </row>
    <row r="21" spans="4:17" x14ac:dyDescent="0.55000000000000004">
      <c r="D21" t="s">
        <v>23</v>
      </c>
      <c r="E21" s="1">
        <v>19</v>
      </c>
      <c r="F21">
        <v>2</v>
      </c>
      <c r="G21">
        <v>1</v>
      </c>
      <c r="H21">
        <v>3</v>
      </c>
      <c r="I21">
        <v>4</v>
      </c>
      <c r="K21">
        <f t="shared" si="0"/>
        <v>10</v>
      </c>
    </row>
    <row r="22" spans="4:17" x14ac:dyDescent="0.55000000000000004">
      <c r="D22" t="s">
        <v>24</v>
      </c>
      <c r="E22" s="1">
        <v>20</v>
      </c>
      <c r="F22" s="2">
        <v>1</v>
      </c>
      <c r="G22" s="2">
        <v>4</v>
      </c>
      <c r="H22" s="2">
        <v>2</v>
      </c>
      <c r="I22" s="2">
        <v>3</v>
      </c>
      <c r="K22">
        <f t="shared" si="0"/>
        <v>10</v>
      </c>
      <c r="N22" t="s">
        <v>0</v>
      </c>
      <c r="O22" t="s">
        <v>1</v>
      </c>
      <c r="P22" t="s">
        <v>2</v>
      </c>
      <c r="Q22" t="s">
        <v>3</v>
      </c>
    </row>
    <row r="23" spans="4:17" x14ac:dyDescent="0.55000000000000004">
      <c r="D23" t="s">
        <v>25</v>
      </c>
      <c r="E23" s="1">
        <v>21</v>
      </c>
      <c r="F23">
        <v>4</v>
      </c>
      <c r="G23">
        <v>1</v>
      </c>
      <c r="H23">
        <v>3</v>
      </c>
      <c r="I23">
        <v>2</v>
      </c>
      <c r="K23">
        <f t="shared" si="0"/>
        <v>10</v>
      </c>
      <c r="M23" s="1">
        <v>1</v>
      </c>
      <c r="N23">
        <f>COUNTIF($F$3:$F$26,"1")</f>
        <v>6</v>
      </c>
      <c r="O23">
        <f>COUNTIF($G$3:$G$26,"1")</f>
        <v>6</v>
      </c>
      <c r="P23">
        <f>COUNTIF($H$3:$H$26,"1")</f>
        <v>6</v>
      </c>
      <c r="Q23">
        <f>COUNTIF($I$3:$I$26,"1")</f>
        <v>6</v>
      </c>
    </row>
    <row r="24" spans="4:17" x14ac:dyDescent="0.55000000000000004">
      <c r="D24" t="s">
        <v>26</v>
      </c>
      <c r="E24" s="1">
        <v>22</v>
      </c>
      <c r="F24">
        <v>4</v>
      </c>
      <c r="G24">
        <v>2</v>
      </c>
      <c r="H24">
        <v>1</v>
      </c>
      <c r="I24">
        <v>3</v>
      </c>
      <c r="K24">
        <f t="shared" si="0"/>
        <v>10</v>
      </c>
      <c r="M24" s="1">
        <v>2</v>
      </c>
      <c r="N24">
        <f>COUNTIF($F$3:$F$26,"2")</f>
        <v>6</v>
      </c>
      <c r="O24">
        <f>COUNTIF($G$3:$G$26,"2")</f>
        <v>6</v>
      </c>
      <c r="P24">
        <f>COUNTIF($H$3:$H$26,"2")</f>
        <v>6</v>
      </c>
      <c r="Q24">
        <f>COUNTIF($I$3:$I$26,"2")</f>
        <v>6</v>
      </c>
    </row>
    <row r="25" spans="4:17" x14ac:dyDescent="0.55000000000000004">
      <c r="D25" t="s">
        <v>27</v>
      </c>
      <c r="E25" s="1">
        <v>23</v>
      </c>
      <c r="F25">
        <v>2</v>
      </c>
      <c r="G25">
        <v>3</v>
      </c>
      <c r="H25">
        <v>4</v>
      </c>
      <c r="I25">
        <v>1</v>
      </c>
      <c r="K25">
        <f t="shared" si="0"/>
        <v>10</v>
      </c>
      <c r="M25" s="1">
        <v>3</v>
      </c>
      <c r="N25">
        <f>COUNTIF($F$3:$F$26,"3")</f>
        <v>6</v>
      </c>
      <c r="O25">
        <f>COUNTIF($G$3:$G$26,"3")</f>
        <v>6</v>
      </c>
      <c r="P25">
        <f>COUNTIF($H$3:$H$26,"3")</f>
        <v>6</v>
      </c>
      <c r="Q25">
        <f>COUNTIF($I$3:$I$26,"3")</f>
        <v>6</v>
      </c>
    </row>
    <row r="26" spans="4:17" x14ac:dyDescent="0.55000000000000004">
      <c r="D26" t="s">
        <v>28</v>
      </c>
      <c r="E26" s="1">
        <v>24</v>
      </c>
      <c r="F26" s="2">
        <v>4</v>
      </c>
      <c r="G26" s="2">
        <v>2</v>
      </c>
      <c r="H26" s="2">
        <v>1</v>
      </c>
      <c r="I26" s="2">
        <v>3</v>
      </c>
      <c r="K26">
        <f t="shared" si="0"/>
        <v>10</v>
      </c>
      <c r="M26" s="1">
        <v>4</v>
      </c>
      <c r="N26">
        <f>COUNTIF($F$3:$F$26,"4")</f>
        <v>6</v>
      </c>
      <c r="O26">
        <f>COUNTIF($G$3:$G$26,"4")</f>
        <v>6</v>
      </c>
      <c r="P26">
        <f>COUNTIF($H$3:$H$26,"4")</f>
        <v>6</v>
      </c>
      <c r="Q26">
        <f>COUNTIF($I$3:$I$26,"4")</f>
        <v>6</v>
      </c>
    </row>
    <row r="28" spans="4:17" x14ac:dyDescent="0.55000000000000004">
      <c r="F28">
        <f>SUM(F3:F26)</f>
        <v>60</v>
      </c>
      <c r="G28">
        <f>SUM(G3:G26)</f>
        <v>60</v>
      </c>
      <c r="H28">
        <f>SUM(H3:H26)</f>
        <v>60</v>
      </c>
      <c r="I28">
        <f>SUM(I3:I26)</f>
        <v>60</v>
      </c>
    </row>
    <row r="29" spans="4:17" x14ac:dyDescent="0.55000000000000004">
      <c r="N29" t="s">
        <v>0</v>
      </c>
      <c r="O29" t="s">
        <v>1</v>
      </c>
      <c r="P29" t="s">
        <v>2</v>
      </c>
      <c r="Q29" t="s">
        <v>3</v>
      </c>
    </row>
    <row r="30" spans="4:17" x14ac:dyDescent="0.55000000000000004">
      <c r="M30" s="1">
        <v>1</v>
      </c>
      <c r="N30">
        <f>COUNTIF($F$3:$F$26,"1")</f>
        <v>6</v>
      </c>
      <c r="O30">
        <f>COUNTIF($G$3:$G$26,"1")</f>
        <v>6</v>
      </c>
      <c r="P30">
        <f>COUNTIF($H$3:$H$26,"1")</f>
        <v>6</v>
      </c>
      <c r="Q30">
        <f>COUNTIF($I$3:$I$26,"1")</f>
        <v>6</v>
      </c>
    </row>
    <row r="31" spans="4:17" x14ac:dyDescent="0.55000000000000004">
      <c r="M31" s="1">
        <v>2</v>
      </c>
      <c r="N31">
        <f>COUNTIF($F$3:$F$26,"2")</f>
        <v>6</v>
      </c>
      <c r="O31">
        <f>COUNTIF($G$3:$G$26,"2")</f>
        <v>6</v>
      </c>
      <c r="P31">
        <f>COUNTIF($H$3:$H$26,"2")</f>
        <v>6</v>
      </c>
      <c r="Q31">
        <f>COUNTIF($I$3:$I$26,"2")</f>
        <v>6</v>
      </c>
    </row>
    <row r="32" spans="4:17" x14ac:dyDescent="0.55000000000000004">
      <c r="M32" s="1">
        <v>3</v>
      </c>
      <c r="N32">
        <f>COUNTIF($F$3:$F$26,"3")</f>
        <v>6</v>
      </c>
      <c r="O32">
        <f>COUNTIF($G$3:$G$26,"3")</f>
        <v>6</v>
      </c>
      <c r="P32">
        <f>COUNTIF($H$3:$H$26,"3")</f>
        <v>6</v>
      </c>
      <c r="Q32">
        <f>COUNTIF($I$3:$I$26,"3")</f>
        <v>6</v>
      </c>
    </row>
    <row r="33" spans="13:17" x14ac:dyDescent="0.55000000000000004">
      <c r="M33" s="1">
        <v>4</v>
      </c>
      <c r="N33">
        <f>COUNTIF($F$3:$F$26,"4")</f>
        <v>6</v>
      </c>
      <c r="O33">
        <f>COUNTIF($G$3:$G$26,"4")</f>
        <v>6</v>
      </c>
      <c r="P33">
        <f>COUNTIF($H$3:$H$26,"4")</f>
        <v>6</v>
      </c>
      <c r="Q33">
        <f>COUNTIF($I$3:$I$26,"4")</f>
        <v>6</v>
      </c>
    </row>
  </sheetData>
  <phoneticPr fontId="2" type="noConversion"/>
  <conditionalFormatting sqref="F2:I65536 N1:Q1">
    <cfRule type="cellIs" dxfId="28" priority="34" operator="equal">
      <formula>3</formula>
    </cfRule>
    <cfRule type="cellIs" dxfId="27" priority="35" operator="equal">
      <formula>2</formula>
    </cfRule>
    <cfRule type="cellIs" dxfId="26" priority="36" operator="equal">
      <formula>1</formula>
    </cfRule>
  </conditionalFormatting>
  <conditionalFormatting sqref="N9:Q12 N2:Q5">
    <cfRule type="cellIs" dxfId="25" priority="31" operator="greaterThan">
      <formula>6</formula>
    </cfRule>
    <cfRule type="cellIs" dxfId="24" priority="32" operator="lessThan">
      <formula>6</formula>
    </cfRule>
    <cfRule type="cellIs" dxfId="23" priority="33" operator="equal">
      <formula>6</formula>
    </cfRule>
  </conditionalFormatting>
  <conditionalFormatting sqref="N8:Q8">
    <cfRule type="cellIs" dxfId="22" priority="28" operator="equal">
      <formula>3</formula>
    </cfRule>
    <cfRule type="cellIs" dxfId="21" priority="29" operator="equal">
      <formula>2</formula>
    </cfRule>
    <cfRule type="cellIs" dxfId="20" priority="30" operator="equal">
      <formula>1</formula>
    </cfRule>
  </conditionalFormatting>
  <conditionalFormatting sqref="J3:K26">
    <cfRule type="cellIs" dxfId="19" priority="27" operator="equal">
      <formula>10</formula>
    </cfRule>
  </conditionalFormatting>
  <conditionalFormatting sqref="F28:I28">
    <cfRule type="cellIs" dxfId="18" priority="25" operator="equal">
      <formula>60</formula>
    </cfRule>
  </conditionalFormatting>
  <conditionalFormatting sqref="N16:Q19">
    <cfRule type="cellIs" dxfId="17" priority="16" operator="greaterThan">
      <formula>6</formula>
    </cfRule>
    <cfRule type="cellIs" dxfId="16" priority="17" operator="lessThan">
      <formula>6</formula>
    </cfRule>
    <cfRule type="cellIs" dxfId="15" priority="18" operator="equal">
      <formula>6</formula>
    </cfRule>
  </conditionalFormatting>
  <conditionalFormatting sqref="N15:Q15">
    <cfRule type="cellIs" dxfId="14" priority="13" operator="equal">
      <formula>3</formula>
    </cfRule>
    <cfRule type="cellIs" dxfId="13" priority="14" operator="equal">
      <formula>2</formula>
    </cfRule>
    <cfRule type="cellIs" dxfId="12" priority="15" operator="equal">
      <formula>1</formula>
    </cfRule>
  </conditionalFormatting>
  <conditionalFormatting sqref="N23:Q26">
    <cfRule type="cellIs" dxfId="11" priority="10" operator="greaterThan">
      <formula>6</formula>
    </cfRule>
    <cfRule type="cellIs" dxfId="10" priority="11" operator="lessThan">
      <formula>6</formula>
    </cfRule>
    <cfRule type="cellIs" dxfId="9" priority="12" operator="equal">
      <formula>6</formula>
    </cfRule>
  </conditionalFormatting>
  <conditionalFormatting sqref="N22:Q22">
    <cfRule type="cellIs" dxfId="8" priority="7" operator="equal">
      <formula>3</formula>
    </cfRule>
    <cfRule type="cellIs" dxfId="7" priority="8" operator="equal">
      <formula>2</formula>
    </cfRule>
    <cfRule type="cellIs" dxfId="6" priority="9" operator="equal">
      <formula>1</formula>
    </cfRule>
  </conditionalFormatting>
  <conditionalFormatting sqref="N30:Q33">
    <cfRule type="cellIs" dxfId="5" priority="4" operator="greaterThan">
      <formula>6</formula>
    </cfRule>
    <cfRule type="cellIs" dxfId="4" priority="5" operator="lessThan">
      <formula>6</formula>
    </cfRule>
    <cfRule type="cellIs" dxfId="3" priority="6" operator="equal">
      <formula>6</formula>
    </cfRule>
  </conditionalFormatting>
  <conditionalFormatting sqref="N29:Q29">
    <cfRule type="cellIs" dxfId="2" priority="1" operator="equal">
      <formula>3</formula>
    </cfRule>
    <cfRule type="cellIs" dxfId="1" priority="2" operator="equal">
      <formula>2</formula>
    </cfRule>
    <cfRule type="cellIs" dxfId="0" priority="3" operator="equal">
      <formula>1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3984375" defaultRowHeight="14.4" x14ac:dyDescent="0.55000000000000004"/>
  <sheetData/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3984375" defaultRowHeight="14.4" x14ac:dyDescent="0.55000000000000004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Drew</dc:creator>
  <cp:lastModifiedBy>Paul</cp:lastModifiedBy>
  <dcterms:created xsi:type="dcterms:W3CDTF">2011-03-17T14:53:12Z</dcterms:created>
  <dcterms:modified xsi:type="dcterms:W3CDTF">2016-10-19T15:15:26Z</dcterms:modified>
</cp:coreProperties>
</file>