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6929"/>
  <workbookPr autoCompressPictures="0"/>
  <bookViews>
    <workbookView xWindow="2920" yWindow="0" windowWidth="39860" windowHeight="26880" activeTab="1"/>
  </bookViews>
  <sheets>
    <sheet name="Data" sheetId="1" r:id="rId1"/>
    <sheet name="Variable Coding" sheetId="2" r:id="rId2"/>
    <sheet name="Sheet3" sheetId="3"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A23" i="1" l="1"/>
  <c r="CA24" i="1"/>
  <c r="CA25" i="1"/>
  <c r="CA26" i="1"/>
  <c r="CA27" i="1"/>
  <c r="CA28" i="1"/>
  <c r="CA29" i="1"/>
  <c r="CA30" i="1"/>
  <c r="CA31" i="1"/>
  <c r="CA32" i="1"/>
  <c r="CA33" i="1"/>
  <c r="CA34" i="1"/>
  <c r="CA35" i="1"/>
  <c r="CA36" i="1"/>
  <c r="CA37" i="1"/>
  <c r="CA38" i="1"/>
  <c r="CA39" i="1"/>
  <c r="CA40" i="1"/>
  <c r="CA41" i="1"/>
  <c r="CA42" i="1"/>
  <c r="CA43" i="1"/>
  <c r="CA44" i="1"/>
  <c r="CA45" i="1"/>
  <c r="CA46" i="1"/>
  <c r="CA47" i="1"/>
  <c r="CA48" i="1"/>
  <c r="CA49" i="1"/>
  <c r="CA50" i="1"/>
  <c r="CA51" i="1"/>
  <c r="CA52" i="1"/>
  <c r="CA53" i="1"/>
  <c r="CA54" i="1"/>
  <c r="CA55" i="1"/>
  <c r="CA56" i="1"/>
  <c r="CA57" i="1"/>
  <c r="CA58" i="1"/>
  <c r="CA59" i="1"/>
  <c r="CA60" i="1"/>
  <c r="CA61" i="1"/>
  <c r="CA62" i="1"/>
  <c r="CA63" i="1"/>
  <c r="CA64" i="1"/>
  <c r="CA65" i="1"/>
  <c r="CA66" i="1"/>
  <c r="CA67" i="1"/>
  <c r="CA68" i="1"/>
  <c r="CA69" i="1"/>
  <c r="CA70" i="1"/>
  <c r="CA71" i="1"/>
  <c r="CA72" i="1"/>
  <c r="CA73" i="1"/>
  <c r="CA74" i="1"/>
  <c r="CA75" i="1"/>
  <c r="CA76" i="1"/>
  <c r="CA77" i="1"/>
  <c r="CA78" i="1"/>
  <c r="CA79" i="1"/>
  <c r="CA80" i="1"/>
  <c r="CA81" i="1"/>
  <c r="CA82" i="1"/>
  <c r="CA83" i="1"/>
  <c r="CA84" i="1"/>
  <c r="CA85" i="1"/>
  <c r="CA86" i="1"/>
  <c r="CA87" i="1"/>
  <c r="CA88" i="1"/>
  <c r="CA89" i="1"/>
  <c r="CA90" i="1"/>
  <c r="CA91" i="1"/>
  <c r="CA92" i="1"/>
  <c r="CA93" i="1"/>
  <c r="CA94" i="1"/>
  <c r="CA95" i="1"/>
  <c r="CA96" i="1"/>
  <c r="CA97" i="1"/>
  <c r="CA98" i="1"/>
  <c r="CA99" i="1"/>
  <c r="CA100" i="1"/>
  <c r="CA101" i="1"/>
  <c r="CA102" i="1"/>
  <c r="CA103" i="1"/>
  <c r="CA104" i="1"/>
  <c r="CA105" i="1"/>
  <c r="CA106" i="1"/>
  <c r="CA107" i="1"/>
  <c r="CA108" i="1"/>
  <c r="CA109" i="1"/>
  <c r="CA110" i="1"/>
  <c r="CA111" i="1"/>
  <c r="CA112" i="1"/>
  <c r="CA113" i="1"/>
  <c r="CA114" i="1"/>
  <c r="CA115" i="1"/>
  <c r="CA116" i="1"/>
  <c r="CA117" i="1"/>
  <c r="CA118" i="1"/>
  <c r="CA119" i="1"/>
  <c r="CA120" i="1"/>
  <c r="CA121" i="1"/>
  <c r="CA122" i="1"/>
  <c r="CA123" i="1"/>
  <c r="CA124" i="1"/>
  <c r="CA125" i="1"/>
  <c r="CA126" i="1"/>
  <c r="CA127" i="1"/>
  <c r="CA128" i="1"/>
  <c r="CA129" i="1"/>
  <c r="CA130" i="1"/>
  <c r="CA131" i="1"/>
  <c r="CA132" i="1"/>
  <c r="CA133" i="1"/>
  <c r="CA134" i="1"/>
  <c r="CA135" i="1"/>
  <c r="CA136" i="1"/>
  <c r="CA137" i="1"/>
  <c r="CA138" i="1"/>
  <c r="CA139" i="1"/>
  <c r="CA140" i="1"/>
  <c r="CA141" i="1"/>
  <c r="CA142" i="1"/>
  <c r="CA143" i="1"/>
  <c r="CA144" i="1"/>
  <c r="CA145" i="1"/>
  <c r="CA146" i="1"/>
  <c r="CA147" i="1"/>
  <c r="CA148" i="1"/>
  <c r="CA149" i="1"/>
  <c r="CA150" i="1"/>
  <c r="CA151" i="1"/>
  <c r="CA152" i="1"/>
  <c r="CA153" i="1"/>
  <c r="CA154" i="1"/>
  <c r="CA155" i="1"/>
  <c r="CA156" i="1"/>
  <c r="CA157" i="1"/>
  <c r="CA158" i="1"/>
  <c r="CA159" i="1"/>
  <c r="CA160" i="1"/>
  <c r="CA161" i="1"/>
  <c r="CA162" i="1"/>
  <c r="CA163" i="1"/>
  <c r="CA164" i="1"/>
  <c r="CA165" i="1"/>
  <c r="CA166" i="1"/>
  <c r="CA167" i="1"/>
  <c r="CA168" i="1"/>
  <c r="CA169" i="1"/>
  <c r="CA170" i="1"/>
  <c r="CA171" i="1"/>
  <c r="CA172" i="1"/>
  <c r="CA173" i="1"/>
  <c r="CA174" i="1"/>
  <c r="CA175" i="1"/>
  <c r="CA176" i="1"/>
  <c r="CA177" i="1"/>
  <c r="CA178" i="1"/>
  <c r="CA179" i="1"/>
  <c r="CA180" i="1"/>
  <c r="CA181" i="1"/>
  <c r="CA182" i="1"/>
  <c r="CA183" i="1"/>
  <c r="CA184" i="1"/>
  <c r="CA185" i="1"/>
  <c r="CA186" i="1"/>
  <c r="CA187" i="1"/>
  <c r="CA188" i="1"/>
  <c r="CA189" i="1"/>
  <c r="CA190" i="1"/>
  <c r="CA191" i="1"/>
  <c r="CA192" i="1"/>
  <c r="CA193" i="1"/>
  <c r="CA194" i="1"/>
  <c r="CA195" i="1"/>
  <c r="CA196" i="1"/>
  <c r="CA197" i="1"/>
  <c r="CA198" i="1"/>
  <c r="CA199" i="1"/>
  <c r="CA200" i="1"/>
  <c r="CA201" i="1"/>
  <c r="CA202" i="1"/>
  <c r="CA203" i="1"/>
  <c r="CA204" i="1"/>
  <c r="CA205" i="1"/>
  <c r="CA206" i="1"/>
  <c r="CA207" i="1"/>
  <c r="CA208" i="1"/>
  <c r="CA209" i="1"/>
  <c r="CA210" i="1"/>
  <c r="CA211" i="1"/>
  <c r="CA212" i="1"/>
  <c r="CA213" i="1"/>
  <c r="CA214" i="1"/>
  <c r="CA215" i="1"/>
  <c r="CA216" i="1"/>
  <c r="CA217" i="1"/>
  <c r="CA218" i="1"/>
  <c r="CA219" i="1"/>
  <c r="CA220" i="1"/>
  <c r="CA221" i="1"/>
  <c r="CA222" i="1"/>
  <c r="CA223" i="1"/>
  <c r="CA224" i="1"/>
  <c r="CA225" i="1"/>
  <c r="CA226" i="1"/>
  <c r="CA227" i="1"/>
  <c r="CA228" i="1"/>
  <c r="CA229" i="1"/>
  <c r="CA230" i="1"/>
  <c r="CA231" i="1"/>
  <c r="CA232" i="1"/>
  <c r="CA233" i="1"/>
  <c r="CA234" i="1"/>
  <c r="CA235" i="1"/>
  <c r="CA236" i="1"/>
  <c r="CA237" i="1"/>
  <c r="CA238" i="1"/>
  <c r="CA239" i="1"/>
  <c r="CA240" i="1"/>
  <c r="CA241" i="1"/>
  <c r="CA242" i="1"/>
  <c r="CA243" i="1"/>
  <c r="CA244" i="1"/>
  <c r="CA245" i="1"/>
  <c r="CA246" i="1"/>
  <c r="CA247" i="1"/>
  <c r="CA248" i="1"/>
  <c r="CA249" i="1"/>
  <c r="CA250" i="1"/>
  <c r="CA251" i="1"/>
  <c r="CA252" i="1"/>
  <c r="CA253" i="1"/>
  <c r="CA254" i="1"/>
  <c r="CA255" i="1"/>
  <c r="CA256" i="1"/>
  <c r="CA257" i="1"/>
  <c r="CA258" i="1"/>
  <c r="CA259" i="1"/>
  <c r="CA260" i="1"/>
  <c r="CA261" i="1"/>
  <c r="CA262" i="1"/>
  <c r="CA263" i="1"/>
  <c r="CA264" i="1"/>
  <c r="CA265" i="1"/>
  <c r="CA266" i="1"/>
  <c r="CA267" i="1"/>
  <c r="CA268" i="1"/>
  <c r="CA269" i="1"/>
  <c r="CA270" i="1"/>
  <c r="CA271" i="1"/>
  <c r="CA272" i="1"/>
  <c r="CA273" i="1"/>
  <c r="CA274" i="1"/>
  <c r="CA275" i="1"/>
  <c r="CA276" i="1"/>
  <c r="CA277" i="1"/>
  <c r="CA278" i="1"/>
  <c r="CA279" i="1"/>
  <c r="CA280" i="1"/>
  <c r="CA281" i="1"/>
  <c r="CA282" i="1"/>
  <c r="CA283" i="1"/>
  <c r="CA284" i="1"/>
  <c r="CA285" i="1"/>
  <c r="CA286" i="1"/>
  <c r="CA287" i="1"/>
  <c r="CA288" i="1"/>
  <c r="CA289" i="1"/>
  <c r="CA290" i="1"/>
  <c r="CA291" i="1"/>
  <c r="CA292" i="1"/>
  <c r="CA293" i="1"/>
  <c r="CA294" i="1"/>
  <c r="CA295" i="1"/>
  <c r="CA296" i="1"/>
  <c r="CA297" i="1"/>
  <c r="CA298" i="1"/>
  <c r="CA299" i="1"/>
  <c r="CA300" i="1"/>
  <c r="CA301" i="1"/>
  <c r="CA302" i="1"/>
  <c r="CA303" i="1"/>
  <c r="CA304" i="1"/>
  <c r="CA305" i="1"/>
  <c r="CA306" i="1"/>
  <c r="CA307" i="1"/>
  <c r="CA308" i="1"/>
  <c r="CA309" i="1"/>
  <c r="CA310" i="1"/>
  <c r="CA311" i="1"/>
  <c r="CA312" i="1"/>
  <c r="CA313" i="1"/>
  <c r="CA314" i="1"/>
  <c r="CA315" i="1"/>
  <c r="CA316" i="1"/>
  <c r="CA317" i="1"/>
  <c r="CA318" i="1"/>
  <c r="CA319" i="1"/>
  <c r="CA320" i="1"/>
  <c r="CA321" i="1"/>
  <c r="CA322" i="1"/>
  <c r="CA323" i="1"/>
  <c r="CA324" i="1"/>
  <c r="CA325" i="1"/>
  <c r="CA326" i="1"/>
  <c r="CA327" i="1"/>
  <c r="CA328" i="1"/>
  <c r="CA329" i="1"/>
  <c r="CA330" i="1"/>
  <c r="CA331" i="1"/>
  <c r="CA332" i="1"/>
  <c r="CA333" i="1"/>
  <c r="CA334" i="1"/>
  <c r="CA335" i="1"/>
  <c r="CA336" i="1"/>
  <c r="CA337" i="1"/>
  <c r="CA338" i="1"/>
  <c r="CA339" i="1"/>
  <c r="CA340" i="1"/>
  <c r="CA341" i="1"/>
  <c r="CA342" i="1"/>
  <c r="CA343" i="1"/>
  <c r="CA344" i="1"/>
  <c r="CA345" i="1"/>
  <c r="CA346" i="1"/>
  <c r="CA347" i="1"/>
  <c r="CA348" i="1"/>
  <c r="CA349" i="1"/>
  <c r="CA350" i="1"/>
  <c r="CA351" i="1"/>
  <c r="CA352" i="1"/>
  <c r="CA353" i="1"/>
  <c r="CA354" i="1"/>
  <c r="CA355" i="1"/>
  <c r="CA356" i="1"/>
  <c r="CA357" i="1"/>
  <c r="CA358" i="1"/>
  <c r="CA359" i="1"/>
  <c r="CA360" i="1"/>
  <c r="CA361" i="1"/>
  <c r="CA362" i="1"/>
  <c r="CA363" i="1"/>
  <c r="CA364" i="1"/>
  <c r="CA365" i="1"/>
  <c r="CA366" i="1"/>
  <c r="CA367" i="1"/>
  <c r="CA368" i="1"/>
  <c r="CA369" i="1"/>
  <c r="CA370" i="1"/>
  <c r="CA371" i="1"/>
  <c r="CA372" i="1"/>
  <c r="CA373" i="1"/>
  <c r="CA374" i="1"/>
  <c r="CA375" i="1"/>
  <c r="CA376" i="1"/>
  <c r="CA377" i="1"/>
  <c r="CA378" i="1"/>
  <c r="CA379" i="1"/>
  <c r="CA380" i="1"/>
  <c r="CA381" i="1"/>
  <c r="CA382" i="1"/>
  <c r="CA383" i="1"/>
  <c r="CA384" i="1"/>
  <c r="CA385" i="1"/>
  <c r="CA386" i="1"/>
  <c r="CA387" i="1"/>
  <c r="CA388" i="1"/>
  <c r="CA389" i="1"/>
  <c r="CA390" i="1"/>
  <c r="CA391" i="1"/>
  <c r="CA392" i="1"/>
  <c r="CA393" i="1"/>
  <c r="CA394" i="1"/>
  <c r="CA395" i="1"/>
  <c r="CA396" i="1"/>
  <c r="CA397" i="1"/>
  <c r="CA398" i="1"/>
  <c r="CA399" i="1"/>
  <c r="CA400" i="1"/>
  <c r="CA401" i="1"/>
  <c r="CA402" i="1"/>
  <c r="CA403" i="1"/>
  <c r="CA404" i="1"/>
  <c r="CA405" i="1"/>
  <c r="CA406" i="1"/>
  <c r="CA407" i="1"/>
  <c r="CA408" i="1"/>
  <c r="CA409" i="1"/>
  <c r="CA410" i="1"/>
  <c r="CA411" i="1"/>
  <c r="CA412" i="1"/>
  <c r="CA413" i="1"/>
  <c r="CA414" i="1"/>
  <c r="CA415" i="1"/>
  <c r="CA416" i="1"/>
  <c r="CA417" i="1"/>
  <c r="CA3" i="1"/>
  <c r="CA4" i="1"/>
  <c r="CA5" i="1"/>
  <c r="CA6" i="1"/>
  <c r="CA7" i="1"/>
  <c r="CA8" i="1"/>
  <c r="CA9" i="1"/>
  <c r="CA10" i="1"/>
  <c r="CA11" i="1"/>
  <c r="CA12" i="1"/>
  <c r="CA13" i="1"/>
  <c r="CA14" i="1"/>
  <c r="CA15" i="1"/>
  <c r="CA16" i="1"/>
  <c r="CA17" i="1"/>
  <c r="CA18" i="1"/>
  <c r="CA19" i="1"/>
  <c r="CA20" i="1"/>
  <c r="CA21" i="1"/>
  <c r="CA22" i="1"/>
  <c r="CA2" i="1"/>
  <c r="BG248" i="1"/>
  <c r="BB248" i="1"/>
  <c r="BA248" i="1"/>
</calcChain>
</file>

<file path=xl/sharedStrings.xml><?xml version="1.0" encoding="utf-8"?>
<sst xmlns="http://schemas.openxmlformats.org/spreadsheetml/2006/main" count="1351" uniqueCount="466">
  <si>
    <t>Subject</t>
  </si>
  <si>
    <t>%720</t>
  </si>
  <si>
    <t>&gt;9000</t>
  </si>
  <si>
    <t>Condition</t>
  </si>
  <si>
    <t>a1</t>
  </si>
  <si>
    <t>b1</t>
  </si>
  <si>
    <t>a2</t>
  </si>
  <si>
    <t>b2</t>
  </si>
  <si>
    <t>a3</t>
  </si>
  <si>
    <t>b3</t>
  </si>
  <si>
    <t>a4</t>
  </si>
  <si>
    <t>b4</t>
  </si>
  <si>
    <t>a5</t>
  </si>
  <si>
    <t>b5</t>
  </si>
  <si>
    <t>a6</t>
  </si>
  <si>
    <t>b6</t>
  </si>
  <si>
    <t>a7</t>
  </si>
  <si>
    <t>b7</t>
  </si>
  <si>
    <t>a8</t>
  </si>
  <si>
    <t>b8</t>
  </si>
  <si>
    <t>a9</t>
  </si>
  <si>
    <t>b9</t>
  </si>
  <si>
    <t>a10</t>
  </si>
  <si>
    <t>b10</t>
  </si>
  <si>
    <t>a11</t>
  </si>
  <si>
    <t>b11</t>
  </si>
  <si>
    <t>1%</t>
  </si>
  <si>
    <t>20%</t>
  </si>
  <si>
    <t>75%</t>
  </si>
  <si>
    <t>10%</t>
  </si>
  <si>
    <t>20% out of 100</t>
  </si>
  <si>
    <t>9 out of 100</t>
  </si>
  <si>
    <t>ten cents</t>
  </si>
  <si>
    <t>50 50</t>
  </si>
  <si>
    <t>9 out of 18</t>
  </si>
  <si>
    <t>10 out of 18</t>
  </si>
  <si>
    <t>10 cents</t>
  </si>
  <si>
    <t>9 out of 10</t>
  </si>
  <si>
    <t>47 days</t>
  </si>
  <si>
    <t>.1%</t>
  </si>
  <si>
    <t>18 out of 100</t>
  </si>
  <si>
    <t>(1/1000)* 100</t>
  </si>
  <si>
    <t>50% chance</t>
  </si>
  <si>
    <t>1 out of 2</t>
  </si>
  <si>
    <t>82 out of 100</t>
  </si>
  <si>
    <t>18 out of 82</t>
  </si>
  <si>
    <t>.5%</t>
  </si>
  <si>
    <t>.001%</t>
  </si>
  <si>
    <t>5%</t>
  </si>
  <si>
    <t>1 out of 100</t>
  </si>
  <si>
    <t>0.01%</t>
  </si>
  <si>
    <t>0.5%</t>
  </si>
  <si>
    <t>24 days</t>
  </si>
  <si>
    <t>unsure</t>
  </si>
  <si>
    <t>0.1%</t>
  </si>
  <si>
    <t>81/100</t>
  </si>
  <si>
    <t>47days</t>
  </si>
  <si>
    <t>10 out of 100</t>
  </si>
  <si>
    <t>9 out 100</t>
  </si>
  <si>
    <t>Half</t>
  </si>
  <si>
    <t>1 out of 10</t>
  </si>
  <si>
    <t>82 100</t>
  </si>
  <si>
    <t>5 cents</t>
  </si>
  <si>
    <t>2%</t>
  </si>
  <si>
    <t>%50</t>
  </si>
  <si>
    <t>500 times</t>
  </si>
  <si>
    <t>1 out of 1000</t>
  </si>
  <si>
    <t>4 out of 10</t>
  </si>
  <si>
    <t>1/100000000</t>
  </si>
  <si>
    <t>9 out of 50</t>
  </si>
  <si>
    <t>5 %</t>
  </si>
  <si>
    <t>2 0ut 0f 10</t>
  </si>
  <si>
    <t>more than 24 days</t>
  </si>
  <si>
    <t>4.5%</t>
  </si>
  <si>
    <t>1 out of  2</t>
  </si>
  <si>
    <t>.1 PERCENT</t>
  </si>
  <si>
    <t>.01%</t>
  </si>
  <si>
    <t>1/1000th</t>
  </si>
  <si>
    <t>10/ 90</t>
  </si>
  <si>
    <t>12 DAYS</t>
  </si>
  <si>
    <t>d</t>
  </si>
  <si>
    <t>81 100</t>
  </si>
  <si>
    <t>half</t>
  </si>
  <si>
    <t>less than 1%</t>
  </si>
  <si>
    <t>1 out of 9</t>
  </si>
  <si>
    <t>20 out of 100</t>
  </si>
  <si>
    <t>50 out of 100</t>
  </si>
  <si>
    <t>18 82</t>
  </si>
  <si>
    <t>18/100</t>
  </si>
  <si>
    <t>50/50</t>
  </si>
  <si>
    <t>50%</t>
  </si>
  <si>
    <t>.10%</t>
  </si>
  <si>
    <t>2.5 days</t>
  </si>
  <si>
    <t>9out of 18</t>
  </si>
  <si>
    <t>5 days</t>
  </si>
  <si>
    <t>18%</t>
  </si>
  <si>
    <t>9 out of 45</t>
  </si>
  <si>
    <t>Less than 1%</t>
  </si>
  <si>
    <t>514?</t>
  </si>
  <si>
    <t>1 out of 5</t>
  </si>
  <si>
    <t>2 out of 10</t>
  </si>
  <si>
    <t>2^47</t>
  </si>
  <si>
    <t>80 out of 100</t>
  </si>
  <si>
    <t>5 out of 10</t>
  </si>
  <si>
    <t>24 Days</t>
  </si>
  <si>
    <t>10 people</t>
  </si>
  <si>
    <t>10 out of 90</t>
  </si>
  <si>
    <t>0.001%</t>
  </si>
  <si>
    <t>9 out of 9</t>
  </si>
  <si>
    <t>10 cent</t>
  </si>
  <si>
    <t>82/100</t>
  </si>
  <si>
    <t>10% out of 100</t>
  </si>
  <si>
    <t>1 percent</t>
  </si>
  <si>
    <t>9 out of 1</t>
  </si>
  <si>
    <t>.1 %</t>
  </si>
  <si>
    <t>9 %</t>
  </si>
  <si>
    <t>300 times</t>
  </si>
  <si>
    <t>.1 percent</t>
  </si>
  <si>
    <t>20 percent</t>
  </si>
  <si>
    <t>2 days</t>
  </si>
  <si>
    <t>500  times</t>
  </si>
  <si>
    <t>100 people</t>
  </si>
  <si>
    <t>12 days</t>
  </si>
  <si>
    <t>18          100</t>
  </si>
  <si>
    <t>18 100</t>
  </si>
  <si>
    <t>0.05%</t>
  </si>
  <si>
    <t>9 OUT OF 100</t>
  </si>
  <si>
    <t>more than $0.1</t>
  </si>
  <si>
    <t>2^48</t>
  </si>
  <si>
    <t>1 in 1000... duh.</t>
  </si>
  <si>
    <t>40 out of 100</t>
  </si>
  <si>
    <t>9 out of 81</t>
  </si>
  <si>
    <t>9 out of 18 (1 out of 2)</t>
  </si>
  <si>
    <t>100 out of 100</t>
  </si>
  <si>
    <t>45 46</t>
  </si>
  <si>
    <t>90 out of 100</t>
  </si>
  <si>
    <t>10 90</t>
  </si>
  <si>
    <t>20 100</t>
  </si>
  <si>
    <t>9 81</t>
  </si>
  <si>
    <t>9 out of 18, or 1/2</t>
  </si>
  <si>
    <t>1/1000 %</t>
  </si>
  <si>
    <t>17.5days</t>
  </si>
  <si>
    <t>5 out of 100</t>
  </si>
  <si>
    <t>99 out of 100</t>
  </si>
  <si>
    <t>square root of 48</t>
  </si>
  <si>
    <t>47 days, nice try....</t>
  </si>
  <si>
    <t>log2((2^48)/2)</t>
  </si>
  <si>
    <t>27 of 110</t>
  </si>
  <si>
    <t>90%</t>
  </si>
  <si>
    <t>28 out of 100</t>
  </si>
  <si>
    <t>24hours</t>
  </si>
  <si>
    <t>24 hours</t>
  </si>
  <si>
    <t>26 out of 100</t>
  </si>
  <si>
    <t>9 of 10</t>
  </si>
  <si>
    <t>30  20</t>
  </si>
  <si>
    <t>1 out of 8</t>
  </si>
  <si>
    <t>81 out of 100</t>
  </si>
  <si>
    <t>18/82</t>
  </si>
  <si>
    <t>less than 1% for both</t>
  </si>
  <si>
    <t>18 out of 98</t>
  </si>
  <si>
    <t>450 times</t>
  </si>
  <si>
    <t>9 out 10</t>
  </si>
  <si>
    <t>13 out of 100</t>
  </si>
  <si>
    <t>1 out of 82</t>
  </si>
  <si>
    <t>depends how many tickets there are</t>
  </si>
  <si>
    <t>(10/100)</t>
  </si>
  <si>
    <t>1out of 10</t>
  </si>
  <si>
    <t>96 days</t>
  </si>
  <si>
    <t>10 percent</t>
  </si>
  <si>
    <t>10 People</t>
  </si>
  <si>
    <t>100 People</t>
  </si>
  <si>
    <t>47 Days</t>
  </si>
  <si>
    <t>9 out of 90</t>
  </si>
  <si>
    <t>.10 cents</t>
  </si>
  <si>
    <t>81 89</t>
  </si>
  <si>
    <t>19 ent</t>
  </si>
  <si>
    <t>1/100000</t>
  </si>
  <si>
    <t>11 out of 101</t>
  </si>
  <si>
    <t>100%</t>
  </si>
  <si>
    <t>around 500 times</t>
  </si>
  <si>
    <t>about 10 people</t>
  </si>
  <si>
    <t>18:100</t>
  </si>
  <si>
    <t>9out of 10</t>
  </si>
  <si>
    <t>.0001%</t>
  </si>
  <si>
    <t>50% out of 100%</t>
  </si>
  <si>
    <t>n1</t>
  </si>
  <si>
    <t>n2</t>
  </si>
  <si>
    <t>n3</t>
  </si>
  <si>
    <t>n4</t>
  </si>
  <si>
    <t>n5</t>
  </si>
  <si>
    <t>n6</t>
  </si>
  <si>
    <t>n7</t>
  </si>
  <si>
    <t>n8</t>
  </si>
  <si>
    <t>9 100</t>
  </si>
  <si>
    <t>10/100</t>
  </si>
  <si>
    <t>9 10</t>
  </si>
  <si>
    <t>3000/6</t>
  </si>
  <si>
    <t>1/1000</t>
  </si>
  <si>
    <t>1, 2</t>
  </si>
  <si>
    <t>9/100</t>
  </si>
  <si>
    <t>1,2</t>
  </si>
  <si>
    <t>1  2</t>
  </si>
  <si>
    <t>10 100</t>
  </si>
  <si>
    <t>1 10</t>
  </si>
  <si>
    <t>6/1000</t>
  </si>
  <si>
    <t>.01/1000</t>
  </si>
  <si>
    <t>1/5 - .125</t>
  </si>
  <si>
    <t>10, 1</t>
  </si>
  <si>
    <t>9, 200</t>
  </si>
  <si>
    <t>10        100</t>
  </si>
  <si>
    <t>9, 10</t>
  </si>
  <si>
    <t>10 1000</t>
  </si>
  <si>
    <t>10 20</t>
  </si>
  <si>
    <t>1 2</t>
  </si>
  <si>
    <t>1 100</t>
  </si>
  <si>
    <t>1, 10</t>
  </si>
  <si>
    <t>10, 100</t>
  </si>
  <si>
    <t>9, 18</t>
  </si>
  <si>
    <t>1/250</t>
  </si>
  <si>
    <t>1 20</t>
  </si>
  <si>
    <t>Plays</t>
  </si>
  <si>
    <t>SoP1</t>
  </si>
  <si>
    <t>Choice1</t>
  </si>
  <si>
    <t>SoP2</t>
  </si>
  <si>
    <t>Choice2</t>
  </si>
  <si>
    <t>SoP3</t>
  </si>
  <si>
    <t>Choice3</t>
  </si>
  <si>
    <t>SoP4</t>
  </si>
  <si>
    <t>Choice4</t>
  </si>
  <si>
    <t>SoP5</t>
  </si>
  <si>
    <t>Choice5</t>
  </si>
  <si>
    <t>SoP6</t>
  </si>
  <si>
    <t>Choice6</t>
  </si>
  <si>
    <t>SoP7</t>
  </si>
  <si>
    <t>Choice7</t>
  </si>
  <si>
    <t>SoP8</t>
  </si>
  <si>
    <t>Choice8</t>
  </si>
  <si>
    <t>SoP9</t>
  </si>
  <si>
    <t>Choice9</t>
  </si>
  <si>
    <t>SoP10</t>
  </si>
  <si>
    <t>Choice10</t>
  </si>
  <si>
    <t>SoP11</t>
  </si>
  <si>
    <t>Choice11</t>
  </si>
  <si>
    <t>Numeracy</t>
  </si>
  <si>
    <t>UsedEV</t>
  </si>
  <si>
    <t>RiskSeeking</t>
  </si>
  <si>
    <t>Conservative</t>
  </si>
  <si>
    <t>Religious</t>
  </si>
  <si>
    <t>Sex</t>
  </si>
  <si>
    <t>Age</t>
  </si>
  <si>
    <t>n2score</t>
  </si>
  <si>
    <t>n1score</t>
  </si>
  <si>
    <t>n3score</t>
  </si>
  <si>
    <t>n4score</t>
  </si>
  <si>
    <t>n5score</t>
  </si>
  <si>
    <t>n6score</t>
  </si>
  <si>
    <t>n7score</t>
  </si>
  <si>
    <t>n8score</t>
  </si>
  <si>
    <t>For full wording of questions and response options, see the surveys themselves.</t>
  </si>
  <si>
    <t>Variable</t>
  </si>
  <si>
    <t>Explanation and coding</t>
  </si>
  <si>
    <t>SoP1-SoP11</t>
  </si>
  <si>
    <t>Strength of Preference in Problems 1-11. Coded 1 = Strongly prefer option A, 3 = Moderately prefer option A, 5 = Neither, 7 = Moderately prefer option B, 9 = Strongly prefer option B. Must be reversed for some problems to yield the SoP for the higher-EV option.</t>
  </si>
  <si>
    <t>The higher-EV option is option A in Problems 1, 5, 6, 8, and 10 and option B in Problems 2, 3, 4, 7, 9, and 11.</t>
  </si>
  <si>
    <t>Choice1-Choice11</t>
  </si>
  <si>
    <t>Choice in Problems 1-11. Coded 1 = option A, 2 = option B. Must be reversed for some problems to yield choice of the higher-EV option.</t>
  </si>
  <si>
    <t>StudyGoal</t>
  </si>
  <si>
    <t>Ever chose the gamble with the higher EV? Coded 1 = Yes, 2 = No.</t>
  </si>
  <si>
    <t>Risk attitude. Coded 1 = Very risk averse, 3 = Moderately risk averse, 5 = Neither, 7 = Moderately risk seeking, 9 = Very risk seeking.</t>
  </si>
  <si>
    <t>Political preference. Coded 1 = Very liberal, 3 = Moderately liberal, 5 = Neither, 7 = Moderately conservative, 9 = Very conservative.</t>
  </si>
  <si>
    <t>Importance of religion. Coded 1 = Not at all important, 3 = Moderately important, 5 = Very important</t>
  </si>
  <si>
    <t>Sex. Coded 1= Male, 2 = Female.</t>
  </si>
  <si>
    <t>Age in years.</t>
  </si>
  <si>
    <t>Hispanic</t>
  </si>
  <si>
    <t>Hispanic? Coded 1 = Yes, 2 = No.</t>
  </si>
  <si>
    <t>NativeAmer</t>
  </si>
  <si>
    <t>Asian</t>
  </si>
  <si>
    <t>Race code. 2 if Asian, blank otherwise.</t>
  </si>
  <si>
    <t>Black</t>
  </si>
  <si>
    <t>Race code. 3 if Black or African American, blank otherwise.</t>
  </si>
  <si>
    <t>Islander</t>
  </si>
  <si>
    <t>Race code. 4 if Native Hawaiian or Other Pacific Islander, blank otherwise.</t>
  </si>
  <si>
    <t>White</t>
  </si>
  <si>
    <t>Race code. 5 if White, blank otherwise.</t>
  </si>
  <si>
    <t>OtherRaceText</t>
  </si>
  <si>
    <t>Text if selected Other for race, blank otherwise. (There is no separate Race code for Other in this study.)</t>
  </si>
  <si>
    <t>English</t>
  </si>
  <si>
    <t>English first language? Coded 1 = Yes, 2 = No.</t>
  </si>
  <si>
    <t>The following variables are out of order, relative to their appearance in the study itself.</t>
  </si>
  <si>
    <t>a1-a11</t>
  </si>
  <si>
    <t>b1-b11</t>
  </si>
  <si>
    <t>Peruvian</t>
  </si>
  <si>
    <t>dominican</t>
  </si>
  <si>
    <t>mexican american</t>
  </si>
  <si>
    <t>Caucasian American</t>
  </si>
  <si>
    <t>Multi Racial</t>
  </si>
  <si>
    <t>Creole</t>
  </si>
  <si>
    <t>im a nigger</t>
  </si>
  <si>
    <t>middle eastern</t>
  </si>
  <si>
    <t>puerto rican</t>
  </si>
  <si>
    <t>latino</t>
  </si>
  <si>
    <t>Middle Eastern</t>
  </si>
  <si>
    <t>tan</t>
  </si>
  <si>
    <t>Irish-American</t>
  </si>
  <si>
    <t>mixed</t>
  </si>
  <si>
    <t>Puerto Rican</t>
  </si>
  <si>
    <t>no</t>
  </si>
  <si>
    <t>To see if people are more riskey/less risky</t>
  </si>
  <si>
    <t>statistics and probability</t>
  </si>
  <si>
    <t>You may be attempting to test the reliability of people's gut reaction or first thought on various risks or statistics that they are confronted with.</t>
  </si>
  <si>
    <t>to see if our mental reasoning correlates with our own ability to calculate outcomes in risk situations</t>
  </si>
  <si>
    <t>Maybe testing how people make risky decisions based on how good they are with numbers.</t>
  </si>
  <si>
    <t>How mathematical skill play into the risks one takes while betting.</t>
  </si>
  <si>
    <t>No</t>
  </si>
  <si>
    <t>Risk vs reward</t>
  </si>
  <si>
    <t>To see whether people assess risks as calculations or decide using hope</t>
  </si>
  <si>
    <t>Something about peoples gambling habits relating to the amount of money and likelyhood that you will win money.</t>
  </si>
  <si>
    <t>Whether or not people can do simple math in their heads.</t>
  </si>
  <si>
    <t>How well people can calculate mathmatical guesses without really thinking about them</t>
  </si>
  <si>
    <t>how you deal with percentage and make chioces</t>
  </si>
  <si>
    <t>Yes, logic and reasoning ability</t>
  </si>
  <si>
    <t>No.</t>
  </si>
  <si>
    <t>Estimation rates compared with math ability</t>
  </si>
  <si>
    <t>how we make choices of difficult questions</t>
  </si>
  <si>
    <t>I think it tests how we can accurately judge the posibility of an event and if we are making a decision by following our intuition or by using statistics.</t>
  </si>
  <si>
    <t>risk taking, and probability accounting</t>
  </si>
  <si>
    <t>how people come to decisions; evaluate risks</t>
  </si>
  <si>
    <t>determine analytical skills</t>
  </si>
  <si>
    <t>To test the way we think about situations that tricky questions.  How we see chances and gambling situations.</t>
  </si>
  <si>
    <t>Realationship between math skills and and gambling habits</t>
  </si>
  <si>
    <t>they are trying to test whether how numbers presented will determine how people will perceive how certain numbers will determine peoples thoughts as to what numbers make it seem like it sounds better and will be more likely chosen</t>
  </si>
  <si>
    <t>no.</t>
  </si>
  <si>
    <t>Either something to do with statistics and math skills or risk behavior</t>
  </si>
  <si>
    <t>students ability to calculate and perceive percentages</t>
  </si>
  <si>
    <t>Yes, to test how people solve math problems in an instant, without assistance.</t>
  </si>
  <si>
    <t>to see if someone's ability to correctly see how much they stand to gain affects their judgement.</t>
  </si>
  <si>
    <t>STATISTICS</t>
  </si>
  <si>
    <t>NO</t>
  </si>
  <si>
    <t>LIKLYHOOD OF AN EVENT HAPPENING</t>
  </si>
  <si>
    <t>testing math skills</t>
  </si>
  <si>
    <t>to test how people gamble.</t>
  </si>
  <si>
    <t>to see how well people can take percentages and guess</t>
  </si>
  <si>
    <t>how our minds work with numbers</t>
  </si>
  <si>
    <t>People's choice on certain situations</t>
  </si>
  <si>
    <t>The study of how people react to worded number problems</t>
  </si>
  <si>
    <t>nope</t>
  </si>
  <si>
    <t>to determine just how well people can compare statistics and analize them</t>
  </si>
  <si>
    <t>to see if simple math abilities play a part in gambling tendencies</t>
  </si>
  <si>
    <t>how someone see percents and from that induces a decision about them</t>
  </si>
  <si>
    <t>I believe this study may be testing ones true knowledge of how good their chances are at winning when they take a chance on something</t>
  </si>
  <si>
    <t>Trick questions, answers appear to be obvious but actually require mathematical reasoning.</t>
  </si>
  <si>
    <t>The relationship between possibility of gambling and people's statistical ability.</t>
  </si>
  <si>
    <t>soemthing about how people use probability in their everyday life to make decisions</t>
  </si>
  <si>
    <t>To see if people used statistics when evaluating risky behavior, while looking at how well people process information that may be needed to make an informed decision (ie statistics)</t>
  </si>
  <si>
    <t>logical thinking</t>
  </si>
  <si>
    <t>To see if people actually mathmatically think about the choices they are making or to look at what initially looks more beneficial</t>
  </si>
  <si>
    <t>To see how people are at predicting the out come using numbers.</t>
  </si>
  <si>
    <t>yes, that the competent that people are in calcualting percentages, odds, etc. the less often they will choose the gambling task that gives them the best odds of making the most money</t>
  </si>
  <si>
    <t>Gambles, and peoples knowledge on statistics.  People who are better at statistics can make a better gamble than those who are not.</t>
  </si>
  <si>
    <t>Ability to apply statistics to gambling.</t>
  </si>
  <si>
    <t>Peoples' actual knowledge of probability</t>
  </si>
  <si>
    <t>relationship between mathematic/ probability skills and the willingness to be a a risky situation</t>
  </si>
  <si>
    <t>I think it is how well the surveyees can use probabilities.</t>
  </si>
  <si>
    <t>To confuse us with numbers/percents</t>
  </si>
  <si>
    <t>simple reasoning</t>
  </si>
  <si>
    <t>our reasoning for picking certain odds over others</t>
  </si>
  <si>
    <t>isolate the test takers so they do not feel pressured for time by other people around them (they can work at their own pace)</t>
  </si>
  <si>
    <t>evaluating people's math abilities with their gambling preferences</t>
  </si>
  <si>
    <t>testing peoples numerical abilities</t>
  </si>
  <si>
    <t>My guess about the goal of this study that we are testing is to determine how students take advantage of money.</t>
  </si>
  <si>
    <t>Probably how bad I suck at math. I am not smarter than a fifth grader.</t>
  </si>
  <si>
    <t>about the riskiness of humans</t>
  </si>
  <si>
    <t>Possible focus skills as well as attention to details.</t>
  </si>
  <si>
    <t>See if I can do simple probability problems</t>
  </si>
  <si>
    <t>Studying the chance of chossing your numbers based on words.</t>
  </si>
  <si>
    <t>how well we are at math and our gambling choices</t>
  </si>
  <si>
    <t>people are more likely to make decision out of their instint under pressure.</t>
  </si>
  <si>
    <t>to see how well people use probabilty to gamble. to see if people choose to play it safe or go for more money even if it is not statistically advantageous</t>
  </si>
  <si>
    <t>To test if we are reasonalbe to think of questions?</t>
  </si>
  <si>
    <t>I think you are studying how much the chance of "gaining" something influence decisions.</t>
  </si>
  <si>
    <t>I believe that this study was designed to test the average person's decision making ability.</t>
  </si>
  <si>
    <t>to see if i give up</t>
  </si>
  <si>
    <t>Whether or not people can make judgments based on percentages and probability in a study</t>
  </si>
  <si>
    <t>the appeal to percent chances of recieving money, rather than the amount of money itself</t>
  </si>
  <si>
    <t>To gauge the general risks people take or whether or not they are to opt for a more cautious approach.</t>
  </si>
  <si>
    <t>Testing to see wether or not a person can go about decisions logically or if they have to second guess themselves or you dont think in a number sort of way.</t>
  </si>
  <si>
    <t>people's standard of deadline to make risk.</t>
  </si>
  <si>
    <t>See how people's ability to do simple math influences their willingness to take certain risks.</t>
  </si>
  <si>
    <t>math skills</t>
  </si>
  <si>
    <t>Peoples' ability to properly evaluate odds and number problems.</t>
  </si>
  <si>
    <t>to see how people get affected by the percentage, not what's actually happening in the real world</t>
  </si>
  <si>
    <t>how people calculate approximately and gei involve in gambling.</t>
  </si>
  <si>
    <t>test our guess of possibilities</t>
  </si>
  <si>
    <t>To determine how many OSU passed fourth grade arithmetic.</t>
  </si>
  <si>
    <t>see probability</t>
  </si>
  <si>
    <t>What prones people to take risks</t>
  </si>
  <si>
    <t>how good ppl r at math</t>
  </si>
  <si>
    <t>If people are good at math or not</t>
  </si>
  <si>
    <t>How people analyze stats and chances.</t>
  </si>
  <si>
    <t>student's abilities to estimate the chances and probabilities of given situations</t>
  </si>
  <si>
    <t>People's logical thinking when analyzing chance.</t>
  </si>
  <si>
    <t>How well people can interpret statistics based on the wording of the question.</t>
  </si>
  <si>
    <t>To catch peoples common math errors.</t>
  </si>
  <si>
    <t>To see how positive people think about gambling.</t>
  </si>
  <si>
    <t>To test our accuracy of making predictions and the ability to handle risks.</t>
  </si>
  <si>
    <t>yes,the difference about the real probability and our direct feeling</t>
  </si>
  <si>
    <t>You are testing to see how well we are in percentages.</t>
  </si>
  <si>
    <t>If given the start of statistical information, getting your brian to think in terms of money first, can peole mentally figure out basic statisitical questions 1.) more accuratly and 2.) faster (if timed)</t>
  </si>
  <si>
    <t>probability</t>
  </si>
  <si>
    <t>to test peoples willing to gamble and their understanding of probability</t>
  </si>
  <si>
    <t>To see how much we use our common sense</t>
  </si>
  <si>
    <t>Perception of odds and risk taking I'm guessing.</t>
  </si>
  <si>
    <t>study how well college students understand statistics and logistics.</t>
  </si>
  <si>
    <t>the difference between gambling and using math and just simply applying math.  When gambling, even though it is out of 100 times and all of the percentages are shown, one should choose the option that adds up to have the most money in the end out of 100 but it will probably show that this is not true because since it is gambling it chances the circumstances.  simple mathematical application falls to the wayside when chance is involved</t>
  </si>
  <si>
    <t>yes, to see how people's math skill is relating to their gamble selection</t>
  </si>
  <si>
    <t>To see how precisely people read stastical information and if they proc ess it correctly</t>
  </si>
  <si>
    <t>The way poeple think when gambling</t>
  </si>
  <si>
    <t>math ability versus gambling decisions</t>
  </si>
  <si>
    <t>Not really. Possibly math skills in computing percentages and weighing out risks of certain decisions.</t>
  </si>
  <si>
    <t>To determine how individuals apply their understanding of statistics in making real world decisions.  It may show that many individuals act irrationally, by doing what SEEMS best, or that they do what is mathematically best.</t>
  </si>
  <si>
    <t>how different types of people appraoch gambling. for example playing the odds versus letting your emotions impact your decision, and seeking the thrill of winning big</t>
  </si>
  <si>
    <t>learn about how people take risks</t>
  </si>
  <si>
    <t>predictions and the way people deciede on things when they have statitics in front of them.</t>
  </si>
  <si>
    <t>gambles</t>
  </si>
  <si>
    <t>How munipulation of words affects people's perception of probability</t>
  </si>
  <si>
    <t>likelyhood to guess v. ablilty to tell what the chances really are?</t>
  </si>
  <si>
    <t>If our reasoning is the same with classic probability problems are the same when the chance to win money is involved</t>
  </si>
  <si>
    <t>if your reason is quick in math</t>
  </si>
  <si>
    <t>to see how people weight the advantages and disadvantages of an outcome even if i they know that the odds are against them</t>
  </si>
  <si>
    <t>Yes, I believe you are trying to find a correlation between gambles with levels of IQ by asking math problems.</t>
  </si>
  <si>
    <t>The ability of a person to do simple math and the choices they make when gambleing</t>
  </si>
  <si>
    <t>Relating mathematics to how people assess a risky situation and testing to see if they will chose the situation that has a better payout, or a more likely chance of leaving with cash, but a possibility of getting less.</t>
  </si>
  <si>
    <t>Yes. Checking to see how people respond when asked probability.</t>
  </si>
  <si>
    <t>common day-to-day math skills</t>
  </si>
  <si>
    <t>Possibly to see if people truly think things through before responding or just going with the first thing that comes to mind. Also, perhaps the gambling part was to see if people will calculate their actual odds of winning first or just simply bet on whichever looks better to them.</t>
  </si>
  <si>
    <t>How good are we at estimating on the spot</t>
  </si>
  <si>
    <t>You may be testing our abilities to determine probabilities, and apply them to real-life gambling scenarios.</t>
  </si>
  <si>
    <t>The first part was to see what kind of gambles we might take and the second part was to test whether we can do statistics or not.</t>
  </si>
  <si>
    <t>To test how people take risks and how people evaluate odds.</t>
  </si>
  <si>
    <t>to see the thought process about probablity</t>
  </si>
  <si>
    <t>Matching our knowledge of statistical probabilites with response to situations that would test probabilites only that would involve a risk for ourselves.</t>
  </si>
  <si>
    <t>what was it</t>
  </si>
  <si>
    <t>How much people actually pay attention to details.</t>
  </si>
  <si>
    <t>I guess it is how much time or risk people are willing to invest depending on the amount of the stakes.</t>
  </si>
  <si>
    <t>the chance and the desicion of people</t>
  </si>
  <si>
    <t>Are you awesome at math?  Because I know I am not haha!</t>
  </si>
  <si>
    <t>how seriously people think about their answers when they are participating in an REP study</t>
  </si>
  <si>
    <t>i remember something about guessing and risk taking... idk. statistics probably</t>
  </si>
  <si>
    <t>To see how much the average person knows about probability and gambling.</t>
  </si>
  <si>
    <t>the way people view gambling and which risks they are willing to take</t>
  </si>
  <si>
    <t>Studying the lack of focus people have.</t>
  </si>
  <si>
    <t>If smarter people that are good at math and understand numbers make better decisions when it comes to taking risks, ecspecially when money's involved.  I should probably not gamble!</t>
  </si>
  <si>
    <t>(Expected-totals condition only) For each of Problems 1-11, how much would you expect to make in 100 plays of option A?</t>
  </si>
  <si>
    <t>(Expected-totals condition only) For each of Problems 1-11, how much would you expect to make in 100 plays of option B?</t>
  </si>
  <si>
    <t>n1-n8</t>
  </si>
  <si>
    <t>Responses to the eight Numeracy questions (see the actual sruveys for details).</t>
  </si>
  <si>
    <t>n1score-n8score</t>
  </si>
  <si>
    <t>Scores for each of the eight Numeracy responses. Coded 1 = correct, 0 = incorrect.</t>
  </si>
  <si>
    <t>NOTE: We used the rules posted by Ellen Peters' lab (as they were in the fall of 2015; it appears that they are no longer posted): http://faculty.psy.ohio-state.edu/peters/lab/Rasch-basedNumeracyScale.html</t>
  </si>
  <si>
    <t>NOTE: Some judgments were necessary, especially for n6, which required two numbers in one field. Excel often converts fractions like 9/18 into dates, but those can still be coded as correct or incorrect.</t>
  </si>
  <si>
    <t>Numeracy score. The sum of scores for the eight numeracy questions. Could range from 0 to 8.</t>
  </si>
  <si>
    <t>Subject number, 1-416.</t>
  </si>
  <si>
    <t>Number of plays. Coded 1 = 1 play, 3 = 100 plays, 4 = 100 plays but with cents rather than dollars.</t>
  </si>
  <si>
    <t>Condition. Coded 1 = Standard condition, 3 = expected-totals (long-run-prompt) condition, 4 = distributional-info (long-run-prompt) condition.</t>
  </si>
  <si>
    <t>Race code. 1 if American Indian or Alaska Native, blank otherwise.</t>
  </si>
  <si>
    <t>Subject's insight regarding our goals or hypotheses (text).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</si>
</sst>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yy"/>
  </numFmts>
  <fonts count="7" x14ac:knownFonts="1">
    <font>
      <sz val="11"/>
      <color theme="1"/>
      <name val="Calibri"/>
      <family val="2"/>
      <scheme val="minor"/>
    </font>
    <font>
      <sz val="10"/>
      <name val="Tahoma"/>
      <family val="2"/>
    </font>
    <font>
      <sz val="8"/>
      <name val="Calibri"/>
      <family val="2"/>
    </font>
    <font>
      <u/>
      <sz val="11"/>
      <color theme="10"/>
      <name val="Calibri"/>
      <family val="2"/>
      <scheme val="minor"/>
    </font>
    <font>
      <u/>
      <sz val="11"/>
      <color theme="11"/>
      <name val="Calibri"/>
      <family val="2"/>
      <scheme val="minor"/>
    </font>
    <font>
      <b/>
      <sz val="10"/>
      <name val="Arial"/>
    </font>
    <font>
      <sz val="10"/>
      <name val="Arial"/>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34">
    <xf numFmtId="0" fontId="0" fillId="0" borderId="0"/>
    <xf numFmtId="0" fontId="1"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6">
    <xf numFmtId="0" fontId="0" fillId="0" borderId="0" xfId="0"/>
    <xf numFmtId="0" fontId="1" fillId="0" borderId="0" xfId="0" applyFont="1"/>
    <xf numFmtId="1" fontId="0" fillId="0" borderId="0" xfId="0" applyNumberFormat="1"/>
    <xf numFmtId="0" fontId="0" fillId="0" borderId="0" xfId="0" applyBorder="1"/>
    <xf numFmtId="1" fontId="1" fillId="0" borderId="0" xfId="0" applyNumberFormat="1" applyFont="1"/>
    <xf numFmtId="164" fontId="0" fillId="0" borderId="0" xfId="0" applyNumberFormat="1"/>
    <xf numFmtId="1" fontId="0" fillId="2" borderId="0" xfId="0" applyNumberFormat="1" applyFill="1"/>
    <xf numFmtId="0" fontId="0" fillId="2" borderId="0" xfId="0" applyFill="1"/>
    <xf numFmtId="3" fontId="0" fillId="0" borderId="0" xfId="0" applyNumberFormat="1"/>
    <xf numFmtId="0" fontId="0" fillId="0" borderId="0" xfId="0" applyNumberFormat="1"/>
    <xf numFmtId="0" fontId="5" fillId="0" borderId="0" xfId="0" applyFont="1"/>
    <xf numFmtId="0" fontId="0" fillId="0" borderId="0" xfId="0" applyNumberFormat="1" applyFont="1"/>
    <xf numFmtId="0" fontId="0" fillId="0" borderId="0" xfId="0" applyFont="1"/>
    <xf numFmtId="0" fontId="0" fillId="0" borderId="0" xfId="0" applyFill="1"/>
    <xf numFmtId="1" fontId="0" fillId="0" borderId="0" xfId="0" applyNumberFormat="1" applyFill="1"/>
    <xf numFmtId="0" fontId="6" fillId="0" borderId="0" xfId="0" applyFont="1"/>
  </cellXfs>
  <cellStyles count="3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417"/>
  <sheetViews>
    <sheetView topLeftCell="B1" workbookViewId="0">
      <selection activeCell="C210" sqref="C210:C262"/>
    </sheetView>
  </sheetViews>
  <sheetFormatPr baseColWidth="10" defaultColWidth="8.83203125" defaultRowHeight="14" x14ac:dyDescent="0"/>
  <cols>
    <col min="1" max="25" width="9.33203125" bestFit="1" customWidth="1"/>
    <col min="26" max="26" width="9.33203125" style="2" customWidth="1"/>
    <col min="27" max="32" width="9.33203125" bestFit="1" customWidth="1"/>
    <col min="33" max="40" width="9.33203125" customWidth="1"/>
    <col min="63" max="63" width="15.83203125" customWidth="1"/>
    <col min="67" max="67" width="15.83203125" customWidth="1"/>
    <col min="71" max="71" width="14.1640625" customWidth="1"/>
    <col min="73" max="73" width="18.83203125" customWidth="1"/>
    <col min="77" max="77" width="16.6640625" customWidth="1"/>
  </cols>
  <sheetData>
    <row r="1" spans="1:79">
      <c r="A1" t="s">
        <v>0</v>
      </c>
      <c r="B1" t="s">
        <v>220</v>
      </c>
      <c r="C1" t="s">
        <v>3</v>
      </c>
      <c r="D1" s="9" t="s">
        <v>221</v>
      </c>
      <c r="E1" s="9" t="s">
        <v>222</v>
      </c>
      <c r="F1" s="9" t="s">
        <v>223</v>
      </c>
      <c r="G1" s="9" t="s">
        <v>224</v>
      </c>
      <c r="H1" s="9" t="s">
        <v>225</v>
      </c>
      <c r="I1" s="9" t="s">
        <v>226</v>
      </c>
      <c r="J1" s="9" t="s">
        <v>227</v>
      </c>
      <c r="K1" s="9" t="s">
        <v>228</v>
      </c>
      <c r="L1" s="9" t="s">
        <v>229</v>
      </c>
      <c r="M1" s="9" t="s">
        <v>230</v>
      </c>
      <c r="N1" s="9" t="s">
        <v>231</v>
      </c>
      <c r="O1" s="9" t="s">
        <v>232</v>
      </c>
      <c r="P1" s="9" t="s">
        <v>233</v>
      </c>
      <c r="Q1" s="9" t="s">
        <v>234</v>
      </c>
      <c r="R1" s="9" t="s">
        <v>235</v>
      </c>
      <c r="S1" s="9" t="s">
        <v>236</v>
      </c>
      <c r="T1" s="9" t="s">
        <v>237</v>
      </c>
      <c r="U1" s="9" t="s">
        <v>238</v>
      </c>
      <c r="V1" s="9" t="s">
        <v>239</v>
      </c>
      <c r="W1" s="9" t="s">
        <v>240</v>
      </c>
      <c r="X1" s="9" t="s">
        <v>241</v>
      </c>
      <c r="Y1" s="9" t="s">
        <v>242</v>
      </c>
      <c r="Z1" s="4" t="s">
        <v>266</v>
      </c>
      <c r="AA1" t="s">
        <v>244</v>
      </c>
      <c r="AB1" t="s">
        <v>245</v>
      </c>
      <c r="AC1" t="s">
        <v>246</v>
      </c>
      <c r="AD1" t="s">
        <v>247</v>
      </c>
      <c r="AE1" t="s">
        <v>248</v>
      </c>
      <c r="AF1" t="s">
        <v>249</v>
      </c>
      <c r="AG1" t="s">
        <v>273</v>
      </c>
      <c r="AH1" t="s">
        <v>275</v>
      </c>
      <c r="AI1" t="s">
        <v>276</v>
      </c>
      <c r="AJ1" t="s">
        <v>278</v>
      </c>
      <c r="AK1" t="s">
        <v>280</v>
      </c>
      <c r="AL1" t="s">
        <v>282</v>
      </c>
      <c r="AM1" t="s">
        <v>284</v>
      </c>
      <c r="AN1" t="s">
        <v>286</v>
      </c>
      <c r="AO1" s="1" t="s">
        <v>4</v>
      </c>
      <c r="AP1" s="1" t="s">
        <v>5</v>
      </c>
      <c r="AQ1" t="s">
        <v>6</v>
      </c>
      <c r="AR1" t="s">
        <v>7</v>
      </c>
      <c r="AS1" s="1" t="s">
        <v>8</v>
      </c>
      <c r="AT1" s="1" t="s">
        <v>9</v>
      </c>
      <c r="AU1" s="1" t="s">
        <v>10</v>
      </c>
      <c r="AV1" s="1" t="s">
        <v>11</v>
      </c>
      <c r="AW1" s="1" t="s">
        <v>12</v>
      </c>
      <c r="AX1" s="1" t="s">
        <v>13</v>
      </c>
      <c r="AY1" s="1" t="s">
        <v>14</v>
      </c>
      <c r="AZ1" s="1" t="s">
        <v>15</v>
      </c>
      <c r="BA1" s="1" t="s">
        <v>16</v>
      </c>
      <c r="BB1" s="1" t="s">
        <v>17</v>
      </c>
      <c r="BC1" s="1" t="s">
        <v>18</v>
      </c>
      <c r="BD1" s="1" t="s">
        <v>19</v>
      </c>
      <c r="BE1" s="1" t="s">
        <v>20</v>
      </c>
      <c r="BF1" s="1" t="s">
        <v>21</v>
      </c>
      <c r="BG1" s="1" t="s">
        <v>22</v>
      </c>
      <c r="BH1" s="1" t="s">
        <v>23</v>
      </c>
      <c r="BI1" s="1" t="s">
        <v>24</v>
      </c>
      <c r="BJ1" s="1" t="s">
        <v>25</v>
      </c>
      <c r="BK1" t="s">
        <v>185</v>
      </c>
      <c r="BL1" t="s">
        <v>251</v>
      </c>
      <c r="BM1" t="s">
        <v>186</v>
      </c>
      <c r="BN1" t="s">
        <v>250</v>
      </c>
      <c r="BO1" t="s">
        <v>187</v>
      </c>
      <c r="BP1" t="s">
        <v>252</v>
      </c>
      <c r="BQ1" t="s">
        <v>188</v>
      </c>
      <c r="BR1" t="s">
        <v>253</v>
      </c>
      <c r="BS1" t="s">
        <v>189</v>
      </c>
      <c r="BT1" t="s">
        <v>254</v>
      </c>
      <c r="BU1" t="s">
        <v>190</v>
      </c>
      <c r="BV1" t="s">
        <v>255</v>
      </c>
      <c r="BW1" t="s">
        <v>191</v>
      </c>
      <c r="BX1" s="1" t="s">
        <v>256</v>
      </c>
      <c r="BY1" t="s">
        <v>192</v>
      </c>
      <c r="BZ1" s="1" t="s">
        <v>257</v>
      </c>
      <c r="CA1" t="s">
        <v>243</v>
      </c>
    </row>
    <row r="2" spans="1:79">
      <c r="A2">
        <v>1</v>
      </c>
      <c r="B2">
        <v>1</v>
      </c>
      <c r="C2">
        <v>1</v>
      </c>
      <c r="D2">
        <v>7</v>
      </c>
      <c r="E2">
        <v>1</v>
      </c>
      <c r="F2">
        <v>8</v>
      </c>
      <c r="G2">
        <v>2</v>
      </c>
      <c r="H2">
        <v>1</v>
      </c>
      <c r="I2">
        <v>1</v>
      </c>
      <c r="J2">
        <v>1</v>
      </c>
      <c r="K2">
        <v>1</v>
      </c>
      <c r="L2">
        <v>3</v>
      </c>
      <c r="M2">
        <v>2</v>
      </c>
      <c r="N2">
        <v>1</v>
      </c>
      <c r="O2">
        <v>1</v>
      </c>
      <c r="P2">
        <v>3</v>
      </c>
      <c r="Q2">
        <v>1</v>
      </c>
      <c r="R2">
        <v>7</v>
      </c>
      <c r="S2">
        <v>2</v>
      </c>
      <c r="T2">
        <v>4</v>
      </c>
      <c r="U2">
        <v>2</v>
      </c>
      <c r="V2">
        <v>7</v>
      </c>
      <c r="W2">
        <v>1</v>
      </c>
      <c r="X2">
        <v>8</v>
      </c>
      <c r="Y2">
        <v>2</v>
      </c>
      <c r="Z2" t="s">
        <v>306</v>
      </c>
      <c r="AA2">
        <v>1</v>
      </c>
      <c r="AB2">
        <v>7</v>
      </c>
      <c r="AC2">
        <v>4</v>
      </c>
      <c r="AD2">
        <v>4</v>
      </c>
      <c r="AE2">
        <v>1</v>
      </c>
      <c r="AF2">
        <v>18</v>
      </c>
      <c r="AG2">
        <v>2</v>
      </c>
      <c r="AJ2">
        <v>3</v>
      </c>
      <c r="AN2">
        <v>1</v>
      </c>
      <c r="BK2">
        <v>500</v>
      </c>
      <c r="BL2">
        <v>1</v>
      </c>
      <c r="BM2">
        <v>10</v>
      </c>
      <c r="BN2">
        <v>1</v>
      </c>
      <c r="BO2" t="s">
        <v>26</v>
      </c>
      <c r="BP2">
        <v>0</v>
      </c>
      <c r="BQ2">
        <v>100</v>
      </c>
      <c r="BR2">
        <v>1</v>
      </c>
      <c r="BS2" t="s">
        <v>27</v>
      </c>
      <c r="BT2">
        <v>1</v>
      </c>
      <c r="BV2">
        <v>0</v>
      </c>
      <c r="BW2">
        <v>0.1</v>
      </c>
      <c r="BX2">
        <v>0</v>
      </c>
      <c r="BY2">
        <v>24</v>
      </c>
      <c r="BZ2">
        <v>0</v>
      </c>
      <c r="CA2">
        <f>SUM(BL2,BN2,BP2,BR2,BT2,BV2,BX2,BZ2)</f>
        <v>4</v>
      </c>
    </row>
    <row r="3" spans="1:79">
      <c r="A3">
        <v>2</v>
      </c>
      <c r="B3">
        <v>1</v>
      </c>
      <c r="C3">
        <v>1</v>
      </c>
      <c r="D3">
        <v>7</v>
      </c>
      <c r="E3">
        <v>2</v>
      </c>
      <c r="F3">
        <v>3</v>
      </c>
      <c r="G3">
        <v>1</v>
      </c>
      <c r="H3">
        <v>7</v>
      </c>
      <c r="I3">
        <v>2</v>
      </c>
      <c r="J3">
        <v>7</v>
      </c>
      <c r="K3">
        <v>2</v>
      </c>
      <c r="L3">
        <v>3</v>
      </c>
      <c r="M3">
        <v>1</v>
      </c>
      <c r="N3">
        <v>3</v>
      </c>
      <c r="O3">
        <v>1</v>
      </c>
      <c r="P3">
        <v>7</v>
      </c>
      <c r="Q3">
        <v>2</v>
      </c>
      <c r="R3">
        <v>9</v>
      </c>
      <c r="S3">
        <v>2</v>
      </c>
      <c r="T3">
        <v>3</v>
      </c>
      <c r="U3">
        <v>1</v>
      </c>
      <c r="V3">
        <v>7</v>
      </c>
      <c r="W3">
        <v>2</v>
      </c>
      <c r="X3">
        <v>7</v>
      </c>
      <c r="Y3">
        <v>2</v>
      </c>
      <c r="Z3" t="s">
        <v>306</v>
      </c>
      <c r="AA3">
        <v>1</v>
      </c>
      <c r="AB3">
        <v>6</v>
      </c>
      <c r="AC3">
        <v>7</v>
      </c>
      <c r="AD3">
        <v>4</v>
      </c>
      <c r="AE3">
        <v>2</v>
      </c>
      <c r="AF3">
        <v>18</v>
      </c>
      <c r="AG3">
        <v>2</v>
      </c>
      <c r="AL3">
        <v>5</v>
      </c>
      <c r="AN3">
        <v>1</v>
      </c>
      <c r="BK3" t="s">
        <v>28</v>
      </c>
      <c r="BL3">
        <v>0</v>
      </c>
      <c r="BM3">
        <v>10</v>
      </c>
      <c r="BN3">
        <v>1</v>
      </c>
      <c r="BO3" t="s">
        <v>29</v>
      </c>
      <c r="BP3">
        <v>0</v>
      </c>
      <c r="BQ3">
        <v>100</v>
      </c>
      <c r="BR3">
        <v>1</v>
      </c>
      <c r="BS3">
        <v>20</v>
      </c>
      <c r="BT3">
        <v>1</v>
      </c>
      <c r="BU3" t="s">
        <v>30</v>
      </c>
      <c r="BV3">
        <v>0</v>
      </c>
      <c r="BW3">
        <v>0.1</v>
      </c>
      <c r="BX3">
        <v>0</v>
      </c>
      <c r="BY3">
        <v>24</v>
      </c>
      <c r="BZ3">
        <v>0</v>
      </c>
      <c r="CA3">
        <f t="shared" ref="CA3:CA66" si="0">SUM(BL3,BN3,BP3,BR3,BT3,BV3,BX3,BZ3)</f>
        <v>3</v>
      </c>
    </row>
    <row r="4" spans="1:79">
      <c r="A4">
        <v>3</v>
      </c>
      <c r="B4">
        <v>1</v>
      </c>
      <c r="C4">
        <v>1</v>
      </c>
      <c r="D4">
        <v>1</v>
      </c>
      <c r="E4">
        <v>1</v>
      </c>
      <c r="F4">
        <v>9</v>
      </c>
      <c r="G4">
        <v>2</v>
      </c>
      <c r="H4">
        <v>1</v>
      </c>
      <c r="I4">
        <v>1</v>
      </c>
      <c r="J4">
        <v>9</v>
      </c>
      <c r="K4">
        <v>2</v>
      </c>
      <c r="L4">
        <v>1</v>
      </c>
      <c r="M4">
        <v>1</v>
      </c>
      <c r="N4">
        <v>1</v>
      </c>
      <c r="O4">
        <v>1</v>
      </c>
      <c r="P4">
        <v>9</v>
      </c>
      <c r="Q4">
        <v>2</v>
      </c>
      <c r="R4">
        <v>9</v>
      </c>
      <c r="S4">
        <v>2</v>
      </c>
      <c r="T4">
        <v>3</v>
      </c>
      <c r="U4">
        <v>1</v>
      </c>
      <c r="V4">
        <v>3</v>
      </c>
      <c r="W4">
        <v>1</v>
      </c>
      <c r="X4">
        <v>1</v>
      </c>
      <c r="Y4">
        <v>1</v>
      </c>
      <c r="Z4" t="s">
        <v>307</v>
      </c>
      <c r="AA4">
        <v>2</v>
      </c>
      <c r="AB4">
        <v>7</v>
      </c>
      <c r="AC4">
        <v>1</v>
      </c>
      <c r="AD4">
        <v>2</v>
      </c>
      <c r="AE4">
        <v>2</v>
      </c>
      <c r="AF4">
        <v>18</v>
      </c>
      <c r="AG4">
        <v>2</v>
      </c>
      <c r="AL4">
        <v>5</v>
      </c>
      <c r="AN4">
        <v>1</v>
      </c>
      <c r="BK4">
        <v>300</v>
      </c>
      <c r="BL4">
        <v>0</v>
      </c>
      <c r="BM4">
        <v>100</v>
      </c>
      <c r="BN4">
        <v>0</v>
      </c>
      <c r="BO4">
        <v>0.1</v>
      </c>
      <c r="BP4">
        <v>1</v>
      </c>
      <c r="BQ4">
        <v>100</v>
      </c>
      <c r="BR4">
        <v>1</v>
      </c>
      <c r="BS4">
        <v>20</v>
      </c>
      <c r="BT4">
        <v>1</v>
      </c>
      <c r="BU4" t="s">
        <v>31</v>
      </c>
      <c r="BV4">
        <v>0</v>
      </c>
      <c r="BW4" t="s">
        <v>32</v>
      </c>
      <c r="BX4">
        <v>0</v>
      </c>
      <c r="BY4">
        <v>24</v>
      </c>
      <c r="BZ4">
        <v>0</v>
      </c>
      <c r="CA4">
        <f t="shared" si="0"/>
        <v>3</v>
      </c>
    </row>
    <row r="5" spans="1:79">
      <c r="A5">
        <v>4</v>
      </c>
      <c r="B5">
        <v>1</v>
      </c>
      <c r="C5">
        <v>1</v>
      </c>
      <c r="D5">
        <v>7</v>
      </c>
      <c r="E5">
        <v>2</v>
      </c>
      <c r="F5">
        <v>6</v>
      </c>
      <c r="G5">
        <v>2</v>
      </c>
      <c r="H5">
        <v>4</v>
      </c>
      <c r="I5">
        <v>1</v>
      </c>
      <c r="J5">
        <v>8</v>
      </c>
      <c r="K5">
        <v>2</v>
      </c>
      <c r="L5">
        <v>2</v>
      </c>
      <c r="M5">
        <v>1</v>
      </c>
      <c r="N5">
        <v>1</v>
      </c>
      <c r="O5">
        <v>1</v>
      </c>
      <c r="P5">
        <v>9</v>
      </c>
      <c r="Q5">
        <v>2</v>
      </c>
      <c r="R5">
        <v>4</v>
      </c>
      <c r="S5">
        <v>1</v>
      </c>
      <c r="T5">
        <v>5</v>
      </c>
      <c r="U5">
        <v>1</v>
      </c>
      <c r="V5">
        <v>7</v>
      </c>
      <c r="W5">
        <v>2</v>
      </c>
      <c r="X5">
        <v>4</v>
      </c>
      <c r="Y5">
        <v>1</v>
      </c>
      <c r="Z5" t="s">
        <v>306</v>
      </c>
      <c r="AA5">
        <v>1</v>
      </c>
      <c r="AB5">
        <v>4</v>
      </c>
      <c r="AC5">
        <v>7</v>
      </c>
      <c r="AD5">
        <v>3</v>
      </c>
      <c r="AE5">
        <v>1</v>
      </c>
      <c r="AF5">
        <v>18</v>
      </c>
      <c r="AG5">
        <v>2</v>
      </c>
      <c r="AL5">
        <v>5</v>
      </c>
      <c r="AN5">
        <v>1</v>
      </c>
      <c r="BK5">
        <v>500</v>
      </c>
      <c r="BL5">
        <v>1</v>
      </c>
      <c r="BM5">
        <v>10</v>
      </c>
      <c r="BN5">
        <v>1</v>
      </c>
      <c r="BO5">
        <v>0.1</v>
      </c>
      <c r="BP5">
        <v>1</v>
      </c>
      <c r="BQ5">
        <v>100</v>
      </c>
      <c r="BR5">
        <v>1</v>
      </c>
      <c r="BS5">
        <v>20</v>
      </c>
      <c r="BT5">
        <v>1</v>
      </c>
      <c r="BU5" t="s">
        <v>33</v>
      </c>
      <c r="BV5">
        <v>1</v>
      </c>
      <c r="BW5">
        <v>0.05</v>
      </c>
      <c r="BX5">
        <v>1</v>
      </c>
      <c r="BY5">
        <v>24</v>
      </c>
      <c r="BZ5">
        <v>0</v>
      </c>
      <c r="CA5">
        <f t="shared" si="0"/>
        <v>7</v>
      </c>
    </row>
    <row r="6" spans="1:79">
      <c r="A6">
        <v>5</v>
      </c>
      <c r="B6">
        <v>1</v>
      </c>
      <c r="C6">
        <v>1</v>
      </c>
      <c r="D6">
        <v>3</v>
      </c>
      <c r="E6">
        <v>1</v>
      </c>
      <c r="F6">
        <v>7</v>
      </c>
      <c r="G6">
        <v>2</v>
      </c>
      <c r="H6">
        <v>2</v>
      </c>
      <c r="I6">
        <v>1</v>
      </c>
      <c r="J6">
        <v>1</v>
      </c>
      <c r="K6">
        <v>1</v>
      </c>
      <c r="L6">
        <v>4</v>
      </c>
      <c r="M6">
        <v>1</v>
      </c>
      <c r="N6">
        <v>4</v>
      </c>
      <c r="O6">
        <v>1</v>
      </c>
      <c r="P6">
        <v>3</v>
      </c>
      <c r="Q6">
        <v>1</v>
      </c>
      <c r="R6">
        <v>9</v>
      </c>
      <c r="S6">
        <v>2</v>
      </c>
      <c r="T6">
        <v>2</v>
      </c>
      <c r="U6">
        <v>1</v>
      </c>
      <c r="V6">
        <v>7</v>
      </c>
      <c r="W6">
        <v>2</v>
      </c>
      <c r="X6">
        <v>2</v>
      </c>
      <c r="Y6">
        <v>1</v>
      </c>
      <c r="Z6" t="s">
        <v>306</v>
      </c>
      <c r="AA6">
        <v>1</v>
      </c>
      <c r="AB6">
        <v>5</v>
      </c>
      <c r="AC6">
        <v>3</v>
      </c>
      <c r="AD6">
        <v>2</v>
      </c>
      <c r="AE6">
        <v>2</v>
      </c>
      <c r="AF6">
        <v>18</v>
      </c>
      <c r="AG6">
        <v>2</v>
      </c>
      <c r="AL6">
        <v>5</v>
      </c>
      <c r="AN6">
        <v>1</v>
      </c>
      <c r="BK6">
        <v>500</v>
      </c>
      <c r="BL6">
        <v>1</v>
      </c>
      <c r="BM6">
        <v>100</v>
      </c>
      <c r="BN6">
        <v>0</v>
      </c>
      <c r="BO6">
        <v>0.01</v>
      </c>
      <c r="BP6">
        <v>0</v>
      </c>
      <c r="BQ6">
        <v>100</v>
      </c>
      <c r="BR6">
        <v>1</v>
      </c>
      <c r="BS6">
        <v>20</v>
      </c>
      <c r="BT6">
        <v>1</v>
      </c>
      <c r="BU6" t="s">
        <v>34</v>
      </c>
      <c r="BV6">
        <v>1</v>
      </c>
      <c r="BW6">
        <v>0.1</v>
      </c>
      <c r="BX6">
        <v>0</v>
      </c>
      <c r="BY6">
        <v>47</v>
      </c>
      <c r="BZ6">
        <v>1</v>
      </c>
      <c r="CA6">
        <f t="shared" si="0"/>
        <v>5</v>
      </c>
    </row>
    <row r="7" spans="1:79">
      <c r="A7">
        <v>6</v>
      </c>
      <c r="B7">
        <v>1</v>
      </c>
      <c r="C7">
        <v>1</v>
      </c>
      <c r="D7">
        <v>1</v>
      </c>
      <c r="E7">
        <v>1</v>
      </c>
      <c r="F7">
        <v>5</v>
      </c>
      <c r="G7">
        <v>2</v>
      </c>
      <c r="H7">
        <v>3</v>
      </c>
      <c r="I7">
        <v>1</v>
      </c>
      <c r="J7">
        <v>6</v>
      </c>
      <c r="K7">
        <v>2</v>
      </c>
      <c r="L7">
        <v>4</v>
      </c>
      <c r="M7">
        <v>1</v>
      </c>
      <c r="N7">
        <v>1</v>
      </c>
      <c r="O7">
        <v>1</v>
      </c>
      <c r="P7">
        <v>6</v>
      </c>
      <c r="Q7">
        <v>2</v>
      </c>
      <c r="R7">
        <v>7</v>
      </c>
      <c r="S7">
        <v>2</v>
      </c>
      <c r="T7">
        <v>6</v>
      </c>
      <c r="U7">
        <v>2</v>
      </c>
      <c r="V7">
        <v>8</v>
      </c>
      <c r="W7">
        <v>2</v>
      </c>
      <c r="X7">
        <v>1</v>
      </c>
      <c r="Y7">
        <v>1</v>
      </c>
      <c r="Z7" t="s">
        <v>306</v>
      </c>
      <c r="AA7">
        <v>2</v>
      </c>
      <c r="AB7">
        <v>7</v>
      </c>
      <c r="AC7">
        <v>2</v>
      </c>
      <c r="AD7">
        <v>1</v>
      </c>
      <c r="AE7">
        <v>1</v>
      </c>
      <c r="AF7">
        <v>18</v>
      </c>
      <c r="AG7">
        <v>2</v>
      </c>
      <c r="AI7">
        <v>2</v>
      </c>
      <c r="AL7">
        <v>5</v>
      </c>
      <c r="AN7">
        <v>1</v>
      </c>
      <c r="BK7">
        <v>500</v>
      </c>
      <c r="BL7">
        <v>1</v>
      </c>
      <c r="BM7">
        <v>10</v>
      </c>
      <c r="BN7">
        <v>1</v>
      </c>
      <c r="BO7">
        <v>0.1</v>
      </c>
      <c r="BP7">
        <v>1</v>
      </c>
      <c r="BQ7">
        <v>100</v>
      </c>
      <c r="BR7">
        <v>1</v>
      </c>
      <c r="BS7">
        <v>20</v>
      </c>
      <c r="BT7">
        <v>1</v>
      </c>
      <c r="BU7" t="s">
        <v>35</v>
      </c>
      <c r="BV7">
        <v>0</v>
      </c>
      <c r="BW7">
        <v>0.1</v>
      </c>
      <c r="BX7">
        <v>0</v>
      </c>
      <c r="BY7">
        <v>47</v>
      </c>
      <c r="BZ7">
        <v>1</v>
      </c>
      <c r="CA7">
        <f t="shared" si="0"/>
        <v>6</v>
      </c>
    </row>
    <row r="8" spans="1:79">
      <c r="A8">
        <v>7</v>
      </c>
      <c r="B8">
        <v>1</v>
      </c>
      <c r="C8">
        <v>1</v>
      </c>
      <c r="D8">
        <v>3</v>
      </c>
      <c r="E8">
        <v>1</v>
      </c>
      <c r="F8">
        <v>9</v>
      </c>
      <c r="G8">
        <v>2</v>
      </c>
      <c r="H8">
        <v>5</v>
      </c>
      <c r="I8">
        <v>2</v>
      </c>
      <c r="J8">
        <v>9</v>
      </c>
      <c r="K8">
        <v>2</v>
      </c>
      <c r="L8">
        <v>1</v>
      </c>
      <c r="M8">
        <v>1</v>
      </c>
      <c r="N8">
        <v>1</v>
      </c>
      <c r="O8">
        <v>1</v>
      </c>
      <c r="P8">
        <v>9</v>
      </c>
      <c r="Q8">
        <v>2</v>
      </c>
      <c r="R8">
        <v>3</v>
      </c>
      <c r="S8">
        <v>1</v>
      </c>
      <c r="T8">
        <v>3</v>
      </c>
      <c r="U8">
        <v>1</v>
      </c>
      <c r="V8">
        <v>7</v>
      </c>
      <c r="W8">
        <v>2</v>
      </c>
      <c r="X8">
        <v>3</v>
      </c>
      <c r="Y8">
        <v>1</v>
      </c>
      <c r="Z8" t="s">
        <v>308</v>
      </c>
      <c r="AA8">
        <v>1</v>
      </c>
      <c r="AB8">
        <v>7</v>
      </c>
      <c r="AC8">
        <v>2</v>
      </c>
      <c r="AD8">
        <v>1</v>
      </c>
      <c r="AE8">
        <v>1</v>
      </c>
      <c r="AF8">
        <v>19</v>
      </c>
      <c r="AG8">
        <v>2</v>
      </c>
      <c r="AL8">
        <v>5</v>
      </c>
      <c r="AN8">
        <v>1</v>
      </c>
      <c r="BK8">
        <v>500</v>
      </c>
      <c r="BL8">
        <v>1</v>
      </c>
      <c r="BM8">
        <v>10</v>
      </c>
      <c r="BN8">
        <v>1</v>
      </c>
      <c r="BO8">
        <v>0.1</v>
      </c>
      <c r="BP8">
        <v>1</v>
      </c>
      <c r="BQ8">
        <v>100</v>
      </c>
      <c r="BR8">
        <v>1</v>
      </c>
      <c r="BS8">
        <v>20</v>
      </c>
      <c r="BT8">
        <v>1</v>
      </c>
      <c r="BU8" t="s">
        <v>34</v>
      </c>
      <c r="BV8">
        <v>1</v>
      </c>
      <c r="BW8" t="s">
        <v>36</v>
      </c>
      <c r="BX8">
        <v>0</v>
      </c>
      <c r="BY8">
        <v>47</v>
      </c>
      <c r="BZ8">
        <v>1</v>
      </c>
      <c r="CA8">
        <f t="shared" si="0"/>
        <v>7</v>
      </c>
    </row>
    <row r="9" spans="1:79">
      <c r="A9">
        <v>8</v>
      </c>
      <c r="B9">
        <v>1</v>
      </c>
      <c r="C9">
        <v>1</v>
      </c>
      <c r="D9">
        <v>3</v>
      </c>
      <c r="E9">
        <v>1</v>
      </c>
      <c r="F9">
        <v>7</v>
      </c>
      <c r="G9">
        <v>2</v>
      </c>
      <c r="H9">
        <v>8</v>
      </c>
      <c r="I9">
        <v>2</v>
      </c>
      <c r="J9">
        <v>9</v>
      </c>
      <c r="K9">
        <v>2</v>
      </c>
      <c r="L9">
        <v>5</v>
      </c>
      <c r="M9">
        <v>1</v>
      </c>
      <c r="N9">
        <v>1</v>
      </c>
      <c r="O9">
        <v>1</v>
      </c>
      <c r="P9">
        <v>7</v>
      </c>
      <c r="Q9">
        <v>2</v>
      </c>
      <c r="R9">
        <v>7</v>
      </c>
      <c r="S9">
        <v>2</v>
      </c>
      <c r="T9">
        <v>7</v>
      </c>
      <c r="U9">
        <v>2</v>
      </c>
      <c r="V9">
        <v>3</v>
      </c>
      <c r="W9">
        <v>1</v>
      </c>
      <c r="X9">
        <v>3</v>
      </c>
      <c r="Y9">
        <v>1</v>
      </c>
      <c r="Z9" t="s">
        <v>309</v>
      </c>
      <c r="AA9">
        <v>1</v>
      </c>
      <c r="AB9">
        <v>7</v>
      </c>
      <c r="AC9">
        <v>5</v>
      </c>
      <c r="AD9">
        <v>4</v>
      </c>
      <c r="AE9">
        <v>1</v>
      </c>
      <c r="AF9">
        <v>19</v>
      </c>
      <c r="AG9">
        <v>2</v>
      </c>
      <c r="AL9">
        <v>5</v>
      </c>
      <c r="AN9">
        <v>1</v>
      </c>
      <c r="BK9">
        <v>500</v>
      </c>
      <c r="BL9">
        <v>1</v>
      </c>
      <c r="BM9">
        <v>10</v>
      </c>
      <c r="BN9">
        <v>1</v>
      </c>
      <c r="BO9">
        <v>0.1</v>
      </c>
      <c r="BP9">
        <v>1</v>
      </c>
      <c r="BQ9">
        <v>100</v>
      </c>
      <c r="BR9">
        <v>1</v>
      </c>
      <c r="BS9">
        <v>20</v>
      </c>
      <c r="BT9">
        <v>1</v>
      </c>
      <c r="BU9" t="s">
        <v>37</v>
      </c>
      <c r="BV9">
        <v>0</v>
      </c>
      <c r="BW9">
        <v>0.1</v>
      </c>
      <c r="BX9">
        <v>0</v>
      </c>
      <c r="BY9" t="s">
        <v>38</v>
      </c>
      <c r="BZ9">
        <v>1</v>
      </c>
      <c r="CA9">
        <f t="shared" si="0"/>
        <v>6</v>
      </c>
    </row>
    <row r="10" spans="1:79">
      <c r="A10">
        <v>9</v>
      </c>
      <c r="B10">
        <v>1</v>
      </c>
      <c r="C10">
        <v>1</v>
      </c>
      <c r="D10">
        <v>7</v>
      </c>
      <c r="E10">
        <v>2</v>
      </c>
      <c r="F10">
        <v>7</v>
      </c>
      <c r="G10">
        <v>2</v>
      </c>
      <c r="H10">
        <v>3</v>
      </c>
      <c r="I10">
        <v>1</v>
      </c>
      <c r="J10">
        <v>7</v>
      </c>
      <c r="K10">
        <v>2</v>
      </c>
      <c r="L10">
        <v>3</v>
      </c>
      <c r="M10">
        <v>1</v>
      </c>
      <c r="N10">
        <v>1</v>
      </c>
      <c r="O10">
        <v>1</v>
      </c>
      <c r="P10">
        <v>7</v>
      </c>
      <c r="Q10">
        <v>2</v>
      </c>
      <c r="R10">
        <v>9</v>
      </c>
      <c r="S10">
        <v>2</v>
      </c>
      <c r="T10">
        <v>5</v>
      </c>
      <c r="U10">
        <v>2</v>
      </c>
      <c r="V10">
        <v>7</v>
      </c>
      <c r="W10">
        <v>2</v>
      </c>
      <c r="X10">
        <v>4</v>
      </c>
      <c r="Y10">
        <v>1</v>
      </c>
      <c r="Z10" t="s">
        <v>310</v>
      </c>
      <c r="AA10">
        <v>1</v>
      </c>
      <c r="AB10">
        <v>7</v>
      </c>
      <c r="AC10">
        <v>8</v>
      </c>
      <c r="AD10">
        <v>5</v>
      </c>
      <c r="AE10">
        <v>1</v>
      </c>
      <c r="AF10">
        <v>19</v>
      </c>
      <c r="AG10">
        <v>2</v>
      </c>
      <c r="AL10">
        <v>5</v>
      </c>
      <c r="AN10">
        <v>1</v>
      </c>
      <c r="BK10">
        <v>500</v>
      </c>
      <c r="BL10">
        <v>1</v>
      </c>
      <c r="BM10">
        <v>10</v>
      </c>
      <c r="BN10">
        <v>1</v>
      </c>
      <c r="BO10" t="s">
        <v>39</v>
      </c>
      <c r="BP10">
        <v>1</v>
      </c>
      <c r="BQ10">
        <v>100</v>
      </c>
      <c r="BR10">
        <v>1</v>
      </c>
      <c r="BS10">
        <v>20</v>
      </c>
      <c r="BT10">
        <v>1</v>
      </c>
      <c r="BU10" t="s">
        <v>35</v>
      </c>
      <c r="BV10">
        <v>0</v>
      </c>
      <c r="BW10" t="s">
        <v>36</v>
      </c>
      <c r="BX10">
        <v>0</v>
      </c>
      <c r="BY10">
        <v>47</v>
      </c>
      <c r="BZ10">
        <v>1</v>
      </c>
      <c r="CA10">
        <f t="shared" si="0"/>
        <v>6</v>
      </c>
    </row>
    <row r="11" spans="1:79">
      <c r="A11">
        <v>10</v>
      </c>
      <c r="B11">
        <v>1</v>
      </c>
      <c r="C11">
        <v>1</v>
      </c>
      <c r="D11">
        <v>1</v>
      </c>
      <c r="E11">
        <v>1</v>
      </c>
      <c r="F11">
        <v>9</v>
      </c>
      <c r="G11">
        <v>2</v>
      </c>
      <c r="H11">
        <v>7</v>
      </c>
      <c r="I11">
        <v>2</v>
      </c>
      <c r="J11">
        <v>5</v>
      </c>
      <c r="K11">
        <v>2</v>
      </c>
      <c r="L11">
        <v>1</v>
      </c>
      <c r="M11">
        <v>1</v>
      </c>
      <c r="N11">
        <v>2</v>
      </c>
      <c r="O11">
        <v>1</v>
      </c>
      <c r="P11">
        <v>9</v>
      </c>
      <c r="Q11">
        <v>2</v>
      </c>
      <c r="R11">
        <v>9</v>
      </c>
      <c r="S11">
        <v>2</v>
      </c>
      <c r="T11">
        <v>2</v>
      </c>
      <c r="U11">
        <v>1</v>
      </c>
      <c r="V11">
        <v>9</v>
      </c>
      <c r="W11">
        <v>2</v>
      </c>
      <c r="X11">
        <v>4</v>
      </c>
      <c r="Y11">
        <v>1</v>
      </c>
      <c r="Z11" t="s">
        <v>311</v>
      </c>
      <c r="AA11">
        <v>1</v>
      </c>
      <c r="AB11">
        <v>8</v>
      </c>
      <c r="AC11">
        <v>5</v>
      </c>
      <c r="AD11">
        <v>2</v>
      </c>
      <c r="AE11">
        <v>1</v>
      </c>
      <c r="AF11">
        <v>19</v>
      </c>
      <c r="AG11">
        <v>2</v>
      </c>
      <c r="AL11">
        <v>5</v>
      </c>
      <c r="AN11">
        <v>1</v>
      </c>
      <c r="BK11">
        <v>500</v>
      </c>
      <c r="BL11">
        <v>1</v>
      </c>
      <c r="BM11">
        <v>100</v>
      </c>
      <c r="BN11">
        <v>0</v>
      </c>
      <c r="BO11" t="s">
        <v>26</v>
      </c>
      <c r="BP11">
        <v>0</v>
      </c>
      <c r="BQ11">
        <v>100</v>
      </c>
      <c r="BR11">
        <v>1</v>
      </c>
      <c r="BS11" t="s">
        <v>27</v>
      </c>
      <c r="BT11">
        <v>1</v>
      </c>
      <c r="BU11" t="s">
        <v>40</v>
      </c>
      <c r="BV11">
        <v>0</v>
      </c>
      <c r="BW11">
        <v>0.1</v>
      </c>
      <c r="BX11">
        <v>0</v>
      </c>
      <c r="BY11" t="s">
        <v>38</v>
      </c>
      <c r="BZ11">
        <v>1</v>
      </c>
      <c r="CA11">
        <f t="shared" si="0"/>
        <v>4</v>
      </c>
    </row>
    <row r="12" spans="1:79">
      <c r="A12">
        <v>11</v>
      </c>
      <c r="B12">
        <v>1</v>
      </c>
      <c r="C12">
        <v>1</v>
      </c>
      <c r="D12">
        <v>7</v>
      </c>
      <c r="E12">
        <v>2</v>
      </c>
      <c r="F12">
        <v>3</v>
      </c>
      <c r="G12">
        <v>1</v>
      </c>
      <c r="H12">
        <v>8</v>
      </c>
      <c r="I12">
        <v>2</v>
      </c>
      <c r="J12">
        <v>9</v>
      </c>
      <c r="K12">
        <v>2</v>
      </c>
      <c r="L12">
        <v>1</v>
      </c>
      <c r="M12">
        <v>1</v>
      </c>
      <c r="N12">
        <v>1</v>
      </c>
      <c r="O12">
        <v>1</v>
      </c>
      <c r="P12">
        <v>4</v>
      </c>
      <c r="Q12">
        <v>1</v>
      </c>
      <c r="R12">
        <v>9</v>
      </c>
      <c r="S12">
        <v>2</v>
      </c>
      <c r="T12">
        <v>2</v>
      </c>
      <c r="U12">
        <v>1</v>
      </c>
      <c r="V12">
        <v>4</v>
      </c>
      <c r="W12">
        <v>1</v>
      </c>
      <c r="X12">
        <v>7</v>
      </c>
      <c r="Y12">
        <v>2</v>
      </c>
      <c r="Z12" t="s">
        <v>312</v>
      </c>
      <c r="AA12">
        <v>2</v>
      </c>
      <c r="AB12">
        <v>7</v>
      </c>
      <c r="AC12">
        <v>2</v>
      </c>
      <c r="AD12">
        <v>1</v>
      </c>
      <c r="AE12">
        <v>1</v>
      </c>
      <c r="AF12">
        <v>19</v>
      </c>
      <c r="AG12">
        <v>2</v>
      </c>
      <c r="AL12">
        <v>5</v>
      </c>
      <c r="AN12">
        <v>1</v>
      </c>
      <c r="BK12">
        <v>500</v>
      </c>
      <c r="BL12">
        <v>1</v>
      </c>
      <c r="BM12">
        <v>10</v>
      </c>
      <c r="BN12">
        <v>1</v>
      </c>
      <c r="BO12" t="s">
        <v>39</v>
      </c>
      <c r="BP12" s="13">
        <v>1</v>
      </c>
      <c r="BQ12">
        <v>100</v>
      </c>
      <c r="BR12">
        <v>1</v>
      </c>
      <c r="BS12">
        <v>20</v>
      </c>
      <c r="BT12">
        <v>1</v>
      </c>
      <c r="BU12" s="7" t="s">
        <v>193</v>
      </c>
      <c r="BV12" s="6">
        <v>0</v>
      </c>
      <c r="BW12">
        <v>0.1</v>
      </c>
      <c r="BX12">
        <v>0</v>
      </c>
      <c r="BY12" t="s">
        <v>38</v>
      </c>
      <c r="BZ12">
        <v>1</v>
      </c>
      <c r="CA12">
        <f t="shared" si="0"/>
        <v>6</v>
      </c>
    </row>
    <row r="13" spans="1:79">
      <c r="A13">
        <v>12</v>
      </c>
      <c r="B13">
        <v>1</v>
      </c>
      <c r="C13">
        <v>1</v>
      </c>
      <c r="D13">
        <v>3</v>
      </c>
      <c r="E13">
        <v>1</v>
      </c>
      <c r="F13">
        <v>7</v>
      </c>
      <c r="G13">
        <v>2</v>
      </c>
      <c r="H13">
        <v>4</v>
      </c>
      <c r="I13">
        <v>2</v>
      </c>
      <c r="J13">
        <v>3</v>
      </c>
      <c r="K13">
        <v>1</v>
      </c>
      <c r="L13">
        <v>3</v>
      </c>
      <c r="M13">
        <v>1</v>
      </c>
      <c r="N13">
        <v>3</v>
      </c>
      <c r="O13">
        <v>1</v>
      </c>
      <c r="P13">
        <v>7</v>
      </c>
      <c r="Q13">
        <v>2</v>
      </c>
      <c r="R13">
        <v>7</v>
      </c>
      <c r="S13">
        <v>2</v>
      </c>
      <c r="T13">
        <v>3</v>
      </c>
      <c r="U13">
        <v>1</v>
      </c>
      <c r="V13">
        <v>7</v>
      </c>
      <c r="W13">
        <v>2</v>
      </c>
      <c r="X13">
        <v>3</v>
      </c>
      <c r="Y13">
        <v>1</v>
      </c>
      <c r="Z13" t="s">
        <v>306</v>
      </c>
      <c r="AA13">
        <v>2</v>
      </c>
      <c r="AB13">
        <v>5</v>
      </c>
      <c r="AC13">
        <v>4</v>
      </c>
      <c r="AD13">
        <v>2</v>
      </c>
      <c r="AE13">
        <v>2</v>
      </c>
      <c r="AF13">
        <v>19</v>
      </c>
      <c r="AG13">
        <v>2</v>
      </c>
      <c r="AH13">
        <v>1</v>
      </c>
      <c r="AN13">
        <v>1</v>
      </c>
      <c r="BK13">
        <v>500</v>
      </c>
      <c r="BL13">
        <v>1</v>
      </c>
      <c r="BM13">
        <v>100</v>
      </c>
      <c r="BN13">
        <v>0</v>
      </c>
      <c r="BO13">
        <v>0.1</v>
      </c>
      <c r="BP13">
        <v>1</v>
      </c>
      <c r="BQ13">
        <v>100</v>
      </c>
      <c r="BR13">
        <v>1</v>
      </c>
      <c r="BS13">
        <v>20</v>
      </c>
      <c r="BT13">
        <v>1</v>
      </c>
      <c r="BU13" s="7" t="s">
        <v>194</v>
      </c>
      <c r="BV13" s="6">
        <v>0</v>
      </c>
      <c r="BW13">
        <v>0.1</v>
      </c>
      <c r="BX13">
        <v>0</v>
      </c>
      <c r="BY13">
        <v>24</v>
      </c>
      <c r="BZ13">
        <v>0</v>
      </c>
      <c r="CA13">
        <f t="shared" si="0"/>
        <v>4</v>
      </c>
    </row>
    <row r="14" spans="1:79">
      <c r="A14">
        <v>13</v>
      </c>
      <c r="B14">
        <v>1</v>
      </c>
      <c r="C14">
        <v>1</v>
      </c>
      <c r="D14">
        <v>2</v>
      </c>
      <c r="E14">
        <v>1</v>
      </c>
      <c r="F14">
        <v>7</v>
      </c>
      <c r="G14">
        <v>2</v>
      </c>
      <c r="H14">
        <v>7</v>
      </c>
      <c r="I14">
        <v>2</v>
      </c>
      <c r="J14">
        <v>8</v>
      </c>
      <c r="K14">
        <v>2</v>
      </c>
      <c r="L14">
        <v>2</v>
      </c>
      <c r="M14">
        <v>1</v>
      </c>
      <c r="N14">
        <v>1</v>
      </c>
      <c r="O14">
        <v>1</v>
      </c>
      <c r="P14">
        <v>1</v>
      </c>
      <c r="Q14">
        <v>1</v>
      </c>
      <c r="R14">
        <v>9</v>
      </c>
      <c r="S14">
        <v>2</v>
      </c>
      <c r="T14">
        <v>1</v>
      </c>
      <c r="U14">
        <v>1</v>
      </c>
      <c r="V14">
        <v>9</v>
      </c>
      <c r="W14">
        <v>2</v>
      </c>
      <c r="X14">
        <v>2</v>
      </c>
      <c r="Y14">
        <v>1</v>
      </c>
      <c r="Z14" t="s">
        <v>313</v>
      </c>
      <c r="AA14">
        <v>1</v>
      </c>
      <c r="AB14">
        <v>7</v>
      </c>
      <c r="AC14">
        <v>3</v>
      </c>
      <c r="AD14">
        <v>5</v>
      </c>
      <c r="AE14">
        <v>2</v>
      </c>
      <c r="AF14">
        <v>18</v>
      </c>
      <c r="AG14">
        <v>2</v>
      </c>
      <c r="AL14">
        <v>5</v>
      </c>
      <c r="AN14">
        <v>1</v>
      </c>
      <c r="BK14">
        <v>750</v>
      </c>
      <c r="BL14">
        <v>0</v>
      </c>
      <c r="BM14">
        <v>10</v>
      </c>
      <c r="BN14">
        <v>1</v>
      </c>
      <c r="BO14">
        <v>0.1</v>
      </c>
      <c r="BP14">
        <v>1</v>
      </c>
      <c r="BQ14">
        <v>100</v>
      </c>
      <c r="BR14">
        <v>1</v>
      </c>
      <c r="BS14">
        <v>20</v>
      </c>
      <c r="BT14">
        <v>1</v>
      </c>
      <c r="BU14" t="s">
        <v>37</v>
      </c>
      <c r="BV14" s="2">
        <v>0</v>
      </c>
      <c r="BW14">
        <v>0.1</v>
      </c>
      <c r="BX14">
        <v>0</v>
      </c>
      <c r="BY14">
        <v>24</v>
      </c>
      <c r="BZ14">
        <v>0</v>
      </c>
      <c r="CA14">
        <f t="shared" si="0"/>
        <v>4</v>
      </c>
    </row>
    <row r="15" spans="1:79">
      <c r="A15">
        <v>14</v>
      </c>
      <c r="B15">
        <v>1</v>
      </c>
      <c r="C15">
        <v>1</v>
      </c>
      <c r="D15">
        <v>1</v>
      </c>
      <c r="E15">
        <v>1</v>
      </c>
      <c r="F15">
        <v>9</v>
      </c>
      <c r="G15">
        <v>2</v>
      </c>
      <c r="H15">
        <v>1</v>
      </c>
      <c r="I15">
        <v>1</v>
      </c>
      <c r="J15">
        <v>1</v>
      </c>
      <c r="K15">
        <v>1</v>
      </c>
      <c r="L15">
        <v>9</v>
      </c>
      <c r="M15">
        <v>2</v>
      </c>
      <c r="N15">
        <v>1</v>
      </c>
      <c r="O15">
        <v>1</v>
      </c>
      <c r="P15">
        <v>9</v>
      </c>
      <c r="Q15">
        <v>2</v>
      </c>
      <c r="R15">
        <v>9</v>
      </c>
      <c r="S15">
        <v>2</v>
      </c>
      <c r="T15">
        <v>2</v>
      </c>
      <c r="U15">
        <v>1</v>
      </c>
      <c r="V15">
        <v>9</v>
      </c>
      <c r="W15">
        <v>2</v>
      </c>
      <c r="X15">
        <v>2</v>
      </c>
      <c r="Y15">
        <v>1</v>
      </c>
      <c r="Z15" t="s">
        <v>306</v>
      </c>
      <c r="AA15">
        <v>1</v>
      </c>
      <c r="AB15">
        <v>5</v>
      </c>
      <c r="AC15">
        <v>5</v>
      </c>
      <c r="AD15">
        <v>1</v>
      </c>
      <c r="AE15">
        <v>2</v>
      </c>
      <c r="AF15">
        <v>21</v>
      </c>
      <c r="AG15">
        <v>2</v>
      </c>
      <c r="AI15">
        <v>2</v>
      </c>
      <c r="AN15">
        <v>1</v>
      </c>
      <c r="BK15">
        <v>500</v>
      </c>
      <c r="BL15">
        <v>1</v>
      </c>
      <c r="BM15">
        <v>10</v>
      </c>
      <c r="BN15">
        <v>1</v>
      </c>
      <c r="BO15" t="s">
        <v>41</v>
      </c>
      <c r="BP15">
        <v>1</v>
      </c>
      <c r="BQ15">
        <v>100</v>
      </c>
      <c r="BR15">
        <v>1</v>
      </c>
      <c r="BS15">
        <v>20</v>
      </c>
      <c r="BT15">
        <v>1</v>
      </c>
      <c r="BU15" t="s">
        <v>42</v>
      </c>
      <c r="BV15" s="2">
        <v>1</v>
      </c>
      <c r="BW15" t="s">
        <v>36</v>
      </c>
      <c r="BX15">
        <v>0</v>
      </c>
      <c r="BY15" t="s">
        <v>38</v>
      </c>
      <c r="BZ15">
        <v>1</v>
      </c>
      <c r="CA15">
        <f t="shared" si="0"/>
        <v>7</v>
      </c>
    </row>
    <row r="16" spans="1:79">
      <c r="A16">
        <v>15</v>
      </c>
      <c r="B16">
        <v>1</v>
      </c>
      <c r="C16">
        <v>1</v>
      </c>
      <c r="D16">
        <v>2</v>
      </c>
      <c r="E16">
        <v>1</v>
      </c>
      <c r="F16">
        <v>8</v>
      </c>
      <c r="G16">
        <v>2</v>
      </c>
      <c r="H16">
        <v>4</v>
      </c>
      <c r="I16">
        <v>1</v>
      </c>
      <c r="J16">
        <v>7</v>
      </c>
      <c r="K16">
        <v>2</v>
      </c>
      <c r="L16">
        <v>3</v>
      </c>
      <c r="M16">
        <v>1</v>
      </c>
      <c r="N16">
        <v>1</v>
      </c>
      <c r="O16">
        <v>1</v>
      </c>
      <c r="P16">
        <v>7</v>
      </c>
      <c r="Q16">
        <v>2</v>
      </c>
      <c r="R16">
        <v>7</v>
      </c>
      <c r="S16">
        <v>2</v>
      </c>
      <c r="T16">
        <v>3</v>
      </c>
      <c r="U16">
        <v>1</v>
      </c>
      <c r="V16">
        <v>7</v>
      </c>
      <c r="W16">
        <v>2</v>
      </c>
      <c r="X16">
        <v>3</v>
      </c>
      <c r="Y16">
        <v>1</v>
      </c>
      <c r="Z16" t="s">
        <v>306</v>
      </c>
      <c r="AA16">
        <v>1</v>
      </c>
      <c r="AB16">
        <v>7</v>
      </c>
      <c r="AC16">
        <v>7</v>
      </c>
      <c r="AD16">
        <v>5</v>
      </c>
      <c r="AE16">
        <v>2</v>
      </c>
      <c r="AF16">
        <v>18</v>
      </c>
      <c r="AG16">
        <v>2</v>
      </c>
      <c r="AI16">
        <v>2</v>
      </c>
      <c r="AN16">
        <v>2</v>
      </c>
      <c r="BK16">
        <v>500</v>
      </c>
      <c r="BL16">
        <v>1</v>
      </c>
      <c r="BM16">
        <v>10</v>
      </c>
      <c r="BN16">
        <v>1</v>
      </c>
      <c r="BO16">
        <v>0.1</v>
      </c>
      <c r="BP16">
        <v>1</v>
      </c>
      <c r="BQ16">
        <v>100</v>
      </c>
      <c r="BR16">
        <v>1</v>
      </c>
      <c r="BS16">
        <v>20</v>
      </c>
      <c r="BT16">
        <v>1</v>
      </c>
      <c r="BU16" t="s">
        <v>37</v>
      </c>
      <c r="BV16" s="2">
        <v>0</v>
      </c>
      <c r="BW16">
        <v>0.05</v>
      </c>
      <c r="BX16">
        <v>1</v>
      </c>
      <c r="BY16">
        <v>47</v>
      </c>
      <c r="BZ16">
        <v>1</v>
      </c>
      <c r="CA16">
        <f t="shared" si="0"/>
        <v>7</v>
      </c>
    </row>
    <row r="17" spans="1:79">
      <c r="A17">
        <v>16</v>
      </c>
      <c r="B17">
        <v>1</v>
      </c>
      <c r="C17">
        <v>1</v>
      </c>
      <c r="D17">
        <v>1</v>
      </c>
      <c r="E17">
        <v>1</v>
      </c>
      <c r="F17">
        <v>9</v>
      </c>
      <c r="G17">
        <v>2</v>
      </c>
      <c r="H17">
        <v>9</v>
      </c>
      <c r="I17">
        <v>2</v>
      </c>
      <c r="J17">
        <v>9</v>
      </c>
      <c r="K17">
        <v>2</v>
      </c>
      <c r="L17">
        <v>9</v>
      </c>
      <c r="M17">
        <v>2</v>
      </c>
      <c r="N17">
        <v>1</v>
      </c>
      <c r="O17">
        <v>1</v>
      </c>
      <c r="P17">
        <v>9</v>
      </c>
      <c r="Q17">
        <v>2</v>
      </c>
      <c r="R17">
        <v>1</v>
      </c>
      <c r="S17">
        <v>1</v>
      </c>
      <c r="T17">
        <v>9</v>
      </c>
      <c r="U17">
        <v>2</v>
      </c>
      <c r="V17">
        <v>1</v>
      </c>
      <c r="W17">
        <v>1</v>
      </c>
      <c r="X17">
        <v>9</v>
      </c>
      <c r="Y17">
        <v>2</v>
      </c>
      <c r="Z17" t="s">
        <v>314</v>
      </c>
      <c r="AA17">
        <v>1</v>
      </c>
      <c r="AB17">
        <v>7</v>
      </c>
      <c r="AC17">
        <v>3</v>
      </c>
      <c r="AD17">
        <v>1</v>
      </c>
      <c r="AE17">
        <v>1</v>
      </c>
      <c r="AF17">
        <v>20</v>
      </c>
      <c r="AG17">
        <v>2</v>
      </c>
      <c r="AL17">
        <v>5</v>
      </c>
      <c r="AN17">
        <v>1</v>
      </c>
      <c r="BK17">
        <v>500</v>
      </c>
      <c r="BL17">
        <v>1</v>
      </c>
      <c r="BM17">
        <v>10</v>
      </c>
      <c r="BN17">
        <v>1</v>
      </c>
      <c r="BO17">
        <v>0.1</v>
      </c>
      <c r="BP17">
        <v>1</v>
      </c>
      <c r="BQ17">
        <v>100</v>
      </c>
      <c r="BR17">
        <v>1</v>
      </c>
      <c r="BS17">
        <v>20</v>
      </c>
      <c r="BT17">
        <v>1</v>
      </c>
      <c r="BU17" s="5">
        <v>40180</v>
      </c>
      <c r="BV17" s="2">
        <v>1</v>
      </c>
      <c r="BW17">
        <v>0.1</v>
      </c>
      <c r="BX17">
        <v>0</v>
      </c>
      <c r="BY17">
        <v>24</v>
      </c>
      <c r="BZ17">
        <v>0</v>
      </c>
      <c r="CA17">
        <f t="shared" si="0"/>
        <v>6</v>
      </c>
    </row>
    <row r="18" spans="1:79">
      <c r="A18">
        <v>17</v>
      </c>
      <c r="B18">
        <v>1</v>
      </c>
      <c r="C18">
        <v>1</v>
      </c>
      <c r="D18">
        <v>1</v>
      </c>
      <c r="E18">
        <v>1</v>
      </c>
      <c r="F18">
        <v>9</v>
      </c>
      <c r="G18">
        <v>2</v>
      </c>
      <c r="H18">
        <v>7</v>
      </c>
      <c r="I18">
        <v>2</v>
      </c>
      <c r="J18">
        <v>9</v>
      </c>
      <c r="K18">
        <v>2</v>
      </c>
      <c r="L18">
        <v>1</v>
      </c>
      <c r="M18">
        <v>1</v>
      </c>
      <c r="N18">
        <v>1</v>
      </c>
      <c r="O18">
        <v>1</v>
      </c>
      <c r="P18">
        <v>9</v>
      </c>
      <c r="Q18">
        <v>2</v>
      </c>
      <c r="R18">
        <v>9</v>
      </c>
      <c r="S18">
        <v>2</v>
      </c>
      <c r="T18">
        <v>6</v>
      </c>
      <c r="U18">
        <v>2</v>
      </c>
      <c r="V18">
        <v>6</v>
      </c>
      <c r="W18">
        <v>2</v>
      </c>
      <c r="X18">
        <v>1</v>
      </c>
      <c r="Y18">
        <v>1</v>
      </c>
      <c r="Z18" t="s">
        <v>315</v>
      </c>
      <c r="AA18">
        <v>1</v>
      </c>
      <c r="AB18">
        <v>2</v>
      </c>
      <c r="AC18">
        <v>4</v>
      </c>
      <c r="AD18">
        <v>1</v>
      </c>
      <c r="AE18">
        <v>1</v>
      </c>
      <c r="AF18">
        <v>18</v>
      </c>
      <c r="AG18">
        <v>2</v>
      </c>
      <c r="AL18">
        <v>5</v>
      </c>
      <c r="AN18">
        <v>1</v>
      </c>
      <c r="BK18">
        <v>500</v>
      </c>
      <c r="BL18">
        <v>1</v>
      </c>
      <c r="BM18">
        <v>10</v>
      </c>
      <c r="BN18">
        <v>1</v>
      </c>
      <c r="BO18" t="s">
        <v>39</v>
      </c>
      <c r="BP18">
        <v>1</v>
      </c>
      <c r="BQ18">
        <v>100</v>
      </c>
      <c r="BR18">
        <v>1</v>
      </c>
      <c r="BS18">
        <v>20</v>
      </c>
      <c r="BT18">
        <v>1</v>
      </c>
      <c r="BU18" t="s">
        <v>43</v>
      </c>
      <c r="BV18" s="2">
        <v>1</v>
      </c>
      <c r="BW18">
        <v>0.05</v>
      </c>
      <c r="BX18">
        <v>1</v>
      </c>
      <c r="BY18" t="s">
        <v>38</v>
      </c>
      <c r="BZ18">
        <v>1</v>
      </c>
      <c r="CA18">
        <f t="shared" si="0"/>
        <v>8</v>
      </c>
    </row>
    <row r="19" spans="1:79">
      <c r="A19">
        <v>18</v>
      </c>
      <c r="B19">
        <v>1</v>
      </c>
      <c r="C19">
        <v>1</v>
      </c>
      <c r="D19">
        <v>2</v>
      </c>
      <c r="E19">
        <v>1</v>
      </c>
      <c r="F19">
        <v>3</v>
      </c>
      <c r="G19">
        <v>1</v>
      </c>
      <c r="H19">
        <v>1</v>
      </c>
      <c r="I19">
        <v>1</v>
      </c>
      <c r="J19">
        <v>7</v>
      </c>
      <c r="K19">
        <v>2</v>
      </c>
      <c r="L19">
        <v>1</v>
      </c>
      <c r="M19">
        <v>1</v>
      </c>
      <c r="N19">
        <v>1</v>
      </c>
      <c r="O19">
        <v>1</v>
      </c>
      <c r="P19">
        <v>8</v>
      </c>
      <c r="Q19">
        <v>2</v>
      </c>
      <c r="R19">
        <v>9</v>
      </c>
      <c r="S19">
        <v>2</v>
      </c>
      <c r="T19">
        <v>3</v>
      </c>
      <c r="U19">
        <v>1</v>
      </c>
      <c r="V19">
        <v>8</v>
      </c>
      <c r="W19">
        <v>2</v>
      </c>
      <c r="X19">
        <v>7</v>
      </c>
      <c r="Y19">
        <v>2</v>
      </c>
      <c r="Z19" t="s">
        <v>316</v>
      </c>
      <c r="AA19">
        <v>1</v>
      </c>
      <c r="AB19">
        <v>7</v>
      </c>
      <c r="AC19">
        <v>7</v>
      </c>
      <c r="AD19">
        <v>5</v>
      </c>
      <c r="AE19">
        <v>1</v>
      </c>
      <c r="AF19">
        <v>21</v>
      </c>
      <c r="AG19">
        <v>2</v>
      </c>
      <c r="AL19">
        <v>5</v>
      </c>
      <c r="AN19">
        <v>2</v>
      </c>
      <c r="BK19">
        <v>500</v>
      </c>
      <c r="BL19">
        <v>1</v>
      </c>
      <c r="BM19">
        <v>10</v>
      </c>
      <c r="BN19">
        <v>1</v>
      </c>
      <c r="BO19">
        <v>0.1</v>
      </c>
      <c r="BP19">
        <v>1</v>
      </c>
      <c r="BQ19">
        <v>100</v>
      </c>
      <c r="BR19">
        <v>1</v>
      </c>
      <c r="BS19">
        <v>20</v>
      </c>
      <c r="BT19">
        <v>1</v>
      </c>
      <c r="BU19" t="s">
        <v>195</v>
      </c>
      <c r="BV19" s="2">
        <v>0</v>
      </c>
      <c r="BW19">
        <v>0.1</v>
      </c>
      <c r="BX19">
        <v>0</v>
      </c>
      <c r="BY19">
        <v>24</v>
      </c>
      <c r="BZ19">
        <v>0</v>
      </c>
      <c r="CA19">
        <f t="shared" si="0"/>
        <v>5</v>
      </c>
    </row>
    <row r="20" spans="1:79">
      <c r="A20">
        <v>19</v>
      </c>
      <c r="B20">
        <v>1</v>
      </c>
      <c r="C20">
        <v>1</v>
      </c>
      <c r="D20">
        <v>5</v>
      </c>
      <c r="E20">
        <v>2</v>
      </c>
      <c r="F20">
        <v>5</v>
      </c>
      <c r="G20">
        <v>2</v>
      </c>
      <c r="H20">
        <v>7</v>
      </c>
      <c r="I20">
        <v>2</v>
      </c>
      <c r="J20">
        <v>7</v>
      </c>
      <c r="K20">
        <v>2</v>
      </c>
      <c r="L20">
        <v>3</v>
      </c>
      <c r="M20">
        <v>1</v>
      </c>
      <c r="N20">
        <v>2</v>
      </c>
      <c r="O20">
        <v>1</v>
      </c>
      <c r="P20">
        <v>8</v>
      </c>
      <c r="Q20">
        <v>2</v>
      </c>
      <c r="R20">
        <v>9</v>
      </c>
      <c r="S20">
        <v>2</v>
      </c>
      <c r="T20">
        <v>2</v>
      </c>
      <c r="U20">
        <v>1</v>
      </c>
      <c r="V20">
        <v>6</v>
      </c>
      <c r="W20">
        <v>2</v>
      </c>
      <c r="X20">
        <v>7</v>
      </c>
      <c r="Y20">
        <v>2</v>
      </c>
      <c r="Z20"/>
      <c r="AA20">
        <v>2</v>
      </c>
      <c r="AB20">
        <v>5</v>
      </c>
      <c r="AC20">
        <v>2</v>
      </c>
      <c r="AD20">
        <v>3</v>
      </c>
      <c r="AE20">
        <v>2</v>
      </c>
      <c r="AF20">
        <v>18</v>
      </c>
      <c r="AG20">
        <v>2</v>
      </c>
      <c r="AJ20">
        <v>3</v>
      </c>
      <c r="AN20">
        <v>1</v>
      </c>
      <c r="BK20">
        <v>500</v>
      </c>
      <c r="BL20">
        <v>1</v>
      </c>
      <c r="BM20">
        <v>10</v>
      </c>
      <c r="BN20">
        <v>1</v>
      </c>
      <c r="BO20">
        <v>1E-3</v>
      </c>
      <c r="BP20">
        <v>0</v>
      </c>
      <c r="BQ20">
        <v>100</v>
      </c>
      <c r="BR20">
        <v>1</v>
      </c>
      <c r="BS20">
        <v>20</v>
      </c>
      <c r="BT20">
        <v>1</v>
      </c>
      <c r="BV20" s="2">
        <v>0</v>
      </c>
      <c r="BW20">
        <v>0.1</v>
      </c>
      <c r="BX20">
        <v>0</v>
      </c>
      <c r="BY20">
        <v>24</v>
      </c>
      <c r="BZ20">
        <v>0</v>
      </c>
      <c r="CA20">
        <f t="shared" si="0"/>
        <v>4</v>
      </c>
    </row>
    <row r="21" spans="1:79">
      <c r="A21">
        <v>20</v>
      </c>
      <c r="B21">
        <v>1</v>
      </c>
      <c r="C21">
        <v>1</v>
      </c>
      <c r="D21">
        <v>3</v>
      </c>
      <c r="E21">
        <v>1</v>
      </c>
      <c r="F21">
        <v>5</v>
      </c>
      <c r="G21">
        <v>1</v>
      </c>
      <c r="H21">
        <v>7</v>
      </c>
      <c r="I21">
        <v>2</v>
      </c>
      <c r="J21">
        <v>5</v>
      </c>
      <c r="K21">
        <v>2</v>
      </c>
      <c r="L21">
        <v>3</v>
      </c>
      <c r="M21">
        <v>1</v>
      </c>
      <c r="N21">
        <v>3</v>
      </c>
      <c r="O21">
        <v>1</v>
      </c>
      <c r="P21">
        <v>7</v>
      </c>
      <c r="Q21">
        <v>2</v>
      </c>
      <c r="R21">
        <v>7</v>
      </c>
      <c r="S21">
        <v>2</v>
      </c>
      <c r="T21">
        <v>7</v>
      </c>
      <c r="U21">
        <v>2</v>
      </c>
      <c r="V21">
        <v>3</v>
      </c>
      <c r="W21">
        <v>1</v>
      </c>
      <c r="X21">
        <v>3</v>
      </c>
      <c r="Y21">
        <v>1</v>
      </c>
      <c r="Z21" t="s">
        <v>317</v>
      </c>
      <c r="AA21">
        <v>1</v>
      </c>
      <c r="AB21">
        <v>3</v>
      </c>
      <c r="AC21">
        <v>5</v>
      </c>
      <c r="AD21">
        <v>2</v>
      </c>
      <c r="AE21">
        <v>1</v>
      </c>
      <c r="AF21">
        <v>19</v>
      </c>
      <c r="AG21">
        <v>2</v>
      </c>
      <c r="AL21">
        <v>5</v>
      </c>
      <c r="AN21">
        <v>1</v>
      </c>
      <c r="BK21">
        <v>500</v>
      </c>
      <c r="BL21">
        <v>1</v>
      </c>
      <c r="BM21">
        <v>10</v>
      </c>
      <c r="BN21">
        <v>1</v>
      </c>
      <c r="BO21" t="s">
        <v>39</v>
      </c>
      <c r="BP21">
        <v>1</v>
      </c>
      <c r="BQ21">
        <v>100</v>
      </c>
      <c r="BR21">
        <v>1</v>
      </c>
      <c r="BS21">
        <v>20</v>
      </c>
      <c r="BT21">
        <v>1</v>
      </c>
      <c r="BU21" t="s">
        <v>34</v>
      </c>
      <c r="BV21" s="2">
        <v>1</v>
      </c>
      <c r="BW21">
        <v>0.1</v>
      </c>
      <c r="BX21">
        <v>0</v>
      </c>
      <c r="BY21">
        <v>24</v>
      </c>
      <c r="BZ21">
        <v>0</v>
      </c>
      <c r="CA21">
        <f t="shared" si="0"/>
        <v>6</v>
      </c>
    </row>
    <row r="22" spans="1:79">
      <c r="A22">
        <v>21</v>
      </c>
      <c r="B22">
        <v>1</v>
      </c>
      <c r="C22">
        <v>1</v>
      </c>
      <c r="D22">
        <v>7</v>
      </c>
      <c r="E22">
        <v>2</v>
      </c>
      <c r="F22">
        <v>7</v>
      </c>
      <c r="G22">
        <v>2</v>
      </c>
      <c r="H22">
        <v>7</v>
      </c>
      <c r="I22">
        <v>2</v>
      </c>
      <c r="J22">
        <v>3</v>
      </c>
      <c r="K22">
        <v>1</v>
      </c>
      <c r="L22">
        <v>3</v>
      </c>
      <c r="M22">
        <v>1</v>
      </c>
      <c r="N22">
        <v>3</v>
      </c>
      <c r="O22">
        <v>1</v>
      </c>
      <c r="P22">
        <v>7</v>
      </c>
      <c r="Q22">
        <v>1</v>
      </c>
      <c r="R22">
        <v>9</v>
      </c>
      <c r="S22">
        <v>2</v>
      </c>
      <c r="T22">
        <v>7</v>
      </c>
      <c r="U22">
        <v>2</v>
      </c>
      <c r="V22">
        <v>7</v>
      </c>
      <c r="W22">
        <v>2</v>
      </c>
      <c r="X22">
        <v>7</v>
      </c>
      <c r="Y22">
        <v>2</v>
      </c>
      <c r="Z22" t="s">
        <v>306</v>
      </c>
      <c r="AA22">
        <v>2</v>
      </c>
      <c r="AB22">
        <v>1</v>
      </c>
      <c r="AC22">
        <v>5</v>
      </c>
      <c r="AD22">
        <v>3</v>
      </c>
      <c r="AE22">
        <v>1</v>
      </c>
      <c r="AF22">
        <v>19</v>
      </c>
      <c r="AG22">
        <v>2</v>
      </c>
      <c r="AI22">
        <v>2</v>
      </c>
      <c r="AN22">
        <v>2</v>
      </c>
      <c r="BK22">
        <v>500</v>
      </c>
      <c r="BL22">
        <v>1</v>
      </c>
      <c r="BM22">
        <v>10</v>
      </c>
      <c r="BN22">
        <v>1</v>
      </c>
      <c r="BO22" t="s">
        <v>29</v>
      </c>
      <c r="BP22">
        <v>0</v>
      </c>
      <c r="BQ22">
        <v>10</v>
      </c>
      <c r="BR22">
        <v>0</v>
      </c>
      <c r="BS22">
        <v>20</v>
      </c>
      <c r="BT22">
        <v>1</v>
      </c>
      <c r="BU22" t="s">
        <v>195</v>
      </c>
      <c r="BV22" s="2">
        <v>0</v>
      </c>
      <c r="BW22">
        <v>2.1</v>
      </c>
      <c r="BX22">
        <v>0</v>
      </c>
      <c r="BY22">
        <v>24</v>
      </c>
      <c r="BZ22">
        <v>0</v>
      </c>
      <c r="CA22">
        <f t="shared" si="0"/>
        <v>3</v>
      </c>
    </row>
    <row r="23" spans="1:79">
      <c r="A23">
        <v>22</v>
      </c>
      <c r="B23">
        <v>1</v>
      </c>
      <c r="C23">
        <v>1</v>
      </c>
      <c r="D23">
        <v>3</v>
      </c>
      <c r="E23">
        <v>1</v>
      </c>
      <c r="F23">
        <v>4</v>
      </c>
      <c r="G23">
        <v>1</v>
      </c>
      <c r="H23">
        <v>6</v>
      </c>
      <c r="I23">
        <v>2</v>
      </c>
      <c r="J23">
        <v>3</v>
      </c>
      <c r="K23">
        <v>1</v>
      </c>
      <c r="L23">
        <v>2</v>
      </c>
      <c r="M23">
        <v>1</v>
      </c>
      <c r="N23">
        <v>1</v>
      </c>
      <c r="O23">
        <v>1</v>
      </c>
      <c r="P23">
        <v>7</v>
      </c>
      <c r="Q23">
        <v>2</v>
      </c>
      <c r="R23">
        <v>9</v>
      </c>
      <c r="S23">
        <v>2</v>
      </c>
      <c r="T23">
        <v>6</v>
      </c>
      <c r="U23">
        <v>2</v>
      </c>
      <c r="V23">
        <v>8</v>
      </c>
      <c r="W23">
        <v>2</v>
      </c>
      <c r="X23">
        <v>4</v>
      </c>
      <c r="Y23">
        <v>1</v>
      </c>
      <c r="Z23" t="s">
        <v>318</v>
      </c>
      <c r="AA23">
        <v>1</v>
      </c>
      <c r="AB23">
        <v>6</v>
      </c>
      <c r="AC23">
        <v>5</v>
      </c>
      <c r="AD23">
        <v>2</v>
      </c>
      <c r="AE23">
        <v>2</v>
      </c>
      <c r="AF23">
        <v>18</v>
      </c>
      <c r="AG23">
        <v>2</v>
      </c>
      <c r="AL23">
        <v>5</v>
      </c>
      <c r="AN23">
        <v>1</v>
      </c>
      <c r="BK23">
        <v>500</v>
      </c>
      <c r="BL23">
        <v>1</v>
      </c>
      <c r="BM23">
        <v>10</v>
      </c>
      <c r="BN23">
        <v>1</v>
      </c>
      <c r="BO23" t="s">
        <v>26</v>
      </c>
      <c r="BP23">
        <v>0</v>
      </c>
      <c r="BQ23">
        <v>100</v>
      </c>
      <c r="BR23">
        <v>1</v>
      </c>
      <c r="BS23">
        <v>20</v>
      </c>
      <c r="BT23">
        <v>1</v>
      </c>
      <c r="BU23" t="s">
        <v>31</v>
      </c>
      <c r="BV23" s="2">
        <v>0</v>
      </c>
      <c r="BW23">
        <v>0.05</v>
      </c>
      <c r="BX23">
        <v>1</v>
      </c>
      <c r="BY23">
        <v>24</v>
      </c>
      <c r="BZ23">
        <v>0</v>
      </c>
      <c r="CA23">
        <f t="shared" si="0"/>
        <v>5</v>
      </c>
    </row>
    <row r="24" spans="1:79">
      <c r="A24">
        <v>23</v>
      </c>
      <c r="B24">
        <v>1</v>
      </c>
      <c r="C24">
        <v>1</v>
      </c>
      <c r="D24">
        <v>1</v>
      </c>
      <c r="E24">
        <v>1</v>
      </c>
      <c r="F24">
        <v>7</v>
      </c>
      <c r="G24">
        <v>2</v>
      </c>
      <c r="H24">
        <v>9</v>
      </c>
      <c r="I24">
        <v>2</v>
      </c>
      <c r="J24">
        <v>1</v>
      </c>
      <c r="K24">
        <v>1</v>
      </c>
      <c r="L24">
        <v>1</v>
      </c>
      <c r="M24">
        <v>1</v>
      </c>
      <c r="N24">
        <v>1</v>
      </c>
      <c r="O24">
        <v>1</v>
      </c>
      <c r="P24">
        <v>9</v>
      </c>
      <c r="Q24">
        <v>2</v>
      </c>
      <c r="R24">
        <v>9</v>
      </c>
      <c r="S24">
        <v>2</v>
      </c>
      <c r="T24">
        <v>1</v>
      </c>
      <c r="U24">
        <v>1</v>
      </c>
      <c r="V24">
        <v>1</v>
      </c>
      <c r="W24">
        <v>1</v>
      </c>
      <c r="X24">
        <v>1</v>
      </c>
      <c r="Y24">
        <v>1</v>
      </c>
      <c r="Z24" t="s">
        <v>319</v>
      </c>
      <c r="AA24">
        <v>1</v>
      </c>
      <c r="AB24">
        <v>2</v>
      </c>
      <c r="AC24">
        <v>5</v>
      </c>
      <c r="AD24">
        <v>1</v>
      </c>
      <c r="AE24">
        <v>2</v>
      </c>
      <c r="AF24">
        <v>22</v>
      </c>
      <c r="AG24">
        <v>2</v>
      </c>
      <c r="AI24">
        <v>2</v>
      </c>
      <c r="AN24">
        <v>2</v>
      </c>
      <c r="BK24">
        <v>600</v>
      </c>
      <c r="BL24">
        <v>0</v>
      </c>
      <c r="BM24">
        <v>10</v>
      </c>
      <c r="BN24">
        <v>1</v>
      </c>
      <c r="BO24">
        <v>0.1</v>
      </c>
      <c r="BP24">
        <v>1</v>
      </c>
      <c r="BQ24">
        <v>100</v>
      </c>
      <c r="BR24">
        <v>1</v>
      </c>
      <c r="BS24">
        <v>20</v>
      </c>
      <c r="BT24">
        <v>1</v>
      </c>
      <c r="BU24" t="s">
        <v>44</v>
      </c>
      <c r="BV24" s="2">
        <v>0</v>
      </c>
      <c r="BW24">
        <v>0.1</v>
      </c>
      <c r="BX24">
        <v>0</v>
      </c>
      <c r="BY24">
        <v>24</v>
      </c>
      <c r="BZ24">
        <v>0</v>
      </c>
      <c r="CA24">
        <f t="shared" si="0"/>
        <v>4</v>
      </c>
    </row>
    <row r="25" spans="1:79">
      <c r="A25">
        <v>24</v>
      </c>
      <c r="B25">
        <v>1</v>
      </c>
      <c r="C25">
        <v>1</v>
      </c>
      <c r="D25">
        <v>6</v>
      </c>
      <c r="E25">
        <v>2</v>
      </c>
      <c r="F25">
        <v>7</v>
      </c>
      <c r="G25">
        <v>2</v>
      </c>
      <c r="H25">
        <v>4</v>
      </c>
      <c r="I25">
        <v>1</v>
      </c>
      <c r="J25">
        <v>7</v>
      </c>
      <c r="K25">
        <v>2</v>
      </c>
      <c r="L25">
        <v>2</v>
      </c>
      <c r="M25">
        <v>1</v>
      </c>
      <c r="N25">
        <v>1</v>
      </c>
      <c r="O25">
        <v>1</v>
      </c>
      <c r="P25">
        <v>8</v>
      </c>
      <c r="Q25">
        <v>2</v>
      </c>
      <c r="R25">
        <v>9</v>
      </c>
      <c r="S25">
        <v>2</v>
      </c>
      <c r="T25">
        <v>3</v>
      </c>
      <c r="U25">
        <v>1</v>
      </c>
      <c r="V25">
        <v>4</v>
      </c>
      <c r="W25">
        <v>1</v>
      </c>
      <c r="X25">
        <v>4</v>
      </c>
      <c r="Y25">
        <v>1</v>
      </c>
      <c r="Z25" t="s">
        <v>306</v>
      </c>
      <c r="AA25">
        <v>1</v>
      </c>
      <c r="AB25">
        <v>4</v>
      </c>
      <c r="AC25">
        <v>2</v>
      </c>
      <c r="AD25">
        <v>2</v>
      </c>
      <c r="AE25">
        <v>2</v>
      </c>
      <c r="AF25">
        <v>18</v>
      </c>
      <c r="AG25">
        <v>2</v>
      </c>
      <c r="AL25">
        <v>5</v>
      </c>
      <c r="AN25">
        <v>1</v>
      </c>
      <c r="BK25">
        <v>500</v>
      </c>
      <c r="BL25">
        <v>1</v>
      </c>
      <c r="BM25">
        <v>10</v>
      </c>
      <c r="BN25">
        <v>1</v>
      </c>
      <c r="BO25" t="s">
        <v>39</v>
      </c>
      <c r="BP25">
        <v>1</v>
      </c>
      <c r="BQ25">
        <v>100</v>
      </c>
      <c r="BR25">
        <v>1</v>
      </c>
      <c r="BS25">
        <v>20</v>
      </c>
      <c r="BT25">
        <v>1</v>
      </c>
      <c r="BU25" t="s">
        <v>34</v>
      </c>
      <c r="BV25" s="2">
        <v>1</v>
      </c>
      <c r="BW25">
        <v>0.05</v>
      </c>
      <c r="BX25">
        <v>1</v>
      </c>
      <c r="BY25">
        <v>24</v>
      </c>
      <c r="BZ25">
        <v>0</v>
      </c>
      <c r="CA25">
        <f t="shared" si="0"/>
        <v>7</v>
      </c>
    </row>
    <row r="26" spans="1:79">
      <c r="A26">
        <v>25</v>
      </c>
      <c r="B26">
        <v>1</v>
      </c>
      <c r="C26">
        <v>1</v>
      </c>
      <c r="D26">
        <v>7</v>
      </c>
      <c r="E26">
        <v>2</v>
      </c>
      <c r="F26">
        <v>3</v>
      </c>
      <c r="G26">
        <v>1</v>
      </c>
      <c r="H26">
        <v>7</v>
      </c>
      <c r="I26">
        <v>2</v>
      </c>
      <c r="J26">
        <v>3</v>
      </c>
      <c r="K26">
        <v>1</v>
      </c>
      <c r="L26">
        <v>3</v>
      </c>
      <c r="M26">
        <v>1</v>
      </c>
      <c r="N26">
        <v>3</v>
      </c>
      <c r="O26">
        <v>1</v>
      </c>
      <c r="P26">
        <v>7</v>
      </c>
      <c r="Q26">
        <v>2</v>
      </c>
      <c r="R26">
        <v>7</v>
      </c>
      <c r="S26">
        <v>2</v>
      </c>
      <c r="T26">
        <v>7</v>
      </c>
      <c r="U26">
        <v>2</v>
      </c>
      <c r="V26">
        <v>7</v>
      </c>
      <c r="W26">
        <v>2</v>
      </c>
      <c r="X26">
        <v>7</v>
      </c>
      <c r="Y26">
        <v>2</v>
      </c>
      <c r="Z26" t="s">
        <v>306</v>
      </c>
      <c r="AA26">
        <v>1</v>
      </c>
      <c r="AB26">
        <v>3</v>
      </c>
      <c r="AC26">
        <v>7</v>
      </c>
      <c r="AD26">
        <v>3</v>
      </c>
      <c r="AE26">
        <v>2</v>
      </c>
      <c r="AF26">
        <v>19</v>
      </c>
      <c r="AG26">
        <v>2</v>
      </c>
      <c r="AL26">
        <v>5</v>
      </c>
      <c r="AN26">
        <v>1</v>
      </c>
      <c r="BK26">
        <v>500</v>
      </c>
      <c r="BL26">
        <v>1</v>
      </c>
      <c r="BM26">
        <v>10</v>
      </c>
      <c r="BN26">
        <v>1</v>
      </c>
      <c r="BO26" t="s">
        <v>26</v>
      </c>
      <c r="BP26">
        <v>0</v>
      </c>
      <c r="BQ26">
        <v>100</v>
      </c>
      <c r="BR26">
        <v>1</v>
      </c>
      <c r="BS26" t="s">
        <v>27</v>
      </c>
      <c r="BT26">
        <v>1</v>
      </c>
      <c r="BU26" t="s">
        <v>45</v>
      </c>
      <c r="BV26" s="2">
        <v>0</v>
      </c>
      <c r="BW26">
        <v>0.1</v>
      </c>
      <c r="BX26">
        <v>0</v>
      </c>
      <c r="BY26">
        <v>24</v>
      </c>
      <c r="BZ26">
        <v>0</v>
      </c>
      <c r="CA26">
        <f t="shared" si="0"/>
        <v>4</v>
      </c>
    </row>
    <row r="27" spans="1:79">
      <c r="A27">
        <v>26</v>
      </c>
      <c r="B27">
        <v>1</v>
      </c>
      <c r="C27">
        <v>1</v>
      </c>
      <c r="D27">
        <v>3</v>
      </c>
      <c r="E27">
        <v>1</v>
      </c>
      <c r="F27">
        <v>8</v>
      </c>
      <c r="G27">
        <v>2</v>
      </c>
      <c r="H27">
        <v>1</v>
      </c>
      <c r="I27">
        <v>1</v>
      </c>
      <c r="J27">
        <v>4</v>
      </c>
      <c r="K27">
        <v>1</v>
      </c>
      <c r="L27">
        <v>3</v>
      </c>
      <c r="M27">
        <v>1</v>
      </c>
      <c r="N27">
        <v>3</v>
      </c>
      <c r="O27">
        <v>1</v>
      </c>
      <c r="P27">
        <v>8</v>
      </c>
      <c r="Q27">
        <v>2</v>
      </c>
      <c r="R27">
        <v>9</v>
      </c>
      <c r="S27">
        <v>2</v>
      </c>
      <c r="T27">
        <v>3</v>
      </c>
      <c r="U27">
        <v>1</v>
      </c>
      <c r="V27">
        <v>9</v>
      </c>
      <c r="W27">
        <v>2</v>
      </c>
      <c r="X27">
        <v>7</v>
      </c>
      <c r="Y27">
        <v>2</v>
      </c>
      <c r="Z27" t="s">
        <v>306</v>
      </c>
      <c r="AA27">
        <v>1</v>
      </c>
      <c r="AB27">
        <v>6</v>
      </c>
      <c r="AC27">
        <v>7</v>
      </c>
      <c r="AD27">
        <v>5</v>
      </c>
      <c r="AE27">
        <v>2</v>
      </c>
      <c r="AF27">
        <v>18</v>
      </c>
      <c r="AG27">
        <v>2</v>
      </c>
      <c r="AI27">
        <v>2</v>
      </c>
      <c r="AN27">
        <v>1</v>
      </c>
      <c r="BK27">
        <v>550</v>
      </c>
      <c r="BL27">
        <v>0</v>
      </c>
      <c r="BM27">
        <v>100</v>
      </c>
      <c r="BN27">
        <v>0</v>
      </c>
      <c r="BO27" t="s">
        <v>26</v>
      </c>
      <c r="BP27">
        <v>0</v>
      </c>
      <c r="BQ27">
        <v>100</v>
      </c>
      <c r="BR27">
        <v>1</v>
      </c>
      <c r="BS27" t="s">
        <v>27</v>
      </c>
      <c r="BT27">
        <v>1</v>
      </c>
      <c r="BV27" s="2">
        <v>0</v>
      </c>
      <c r="BW27" t="s">
        <v>36</v>
      </c>
      <c r="BX27">
        <v>0</v>
      </c>
      <c r="BY27">
        <v>24</v>
      </c>
      <c r="BZ27">
        <v>0</v>
      </c>
      <c r="CA27">
        <f t="shared" si="0"/>
        <v>2</v>
      </c>
    </row>
    <row r="28" spans="1:79">
      <c r="A28">
        <v>27</v>
      </c>
      <c r="B28">
        <v>1</v>
      </c>
      <c r="C28">
        <v>1</v>
      </c>
      <c r="D28">
        <v>3</v>
      </c>
      <c r="E28">
        <v>1</v>
      </c>
      <c r="F28">
        <v>7</v>
      </c>
      <c r="G28">
        <v>2</v>
      </c>
      <c r="H28">
        <v>3</v>
      </c>
      <c r="I28">
        <v>1</v>
      </c>
      <c r="J28">
        <v>9</v>
      </c>
      <c r="K28">
        <v>2</v>
      </c>
      <c r="L28">
        <v>1</v>
      </c>
      <c r="M28">
        <v>1</v>
      </c>
      <c r="N28">
        <v>1</v>
      </c>
      <c r="O28">
        <v>1</v>
      </c>
      <c r="P28">
        <v>9</v>
      </c>
      <c r="Q28">
        <v>2</v>
      </c>
      <c r="R28">
        <v>9</v>
      </c>
      <c r="S28">
        <v>2</v>
      </c>
      <c r="T28">
        <v>1</v>
      </c>
      <c r="U28">
        <v>1</v>
      </c>
      <c r="V28">
        <v>9</v>
      </c>
      <c r="W28">
        <v>2</v>
      </c>
      <c r="X28">
        <v>2</v>
      </c>
      <c r="Y28">
        <v>1</v>
      </c>
      <c r="Z28" t="s">
        <v>320</v>
      </c>
      <c r="AA28">
        <v>2</v>
      </c>
      <c r="AB28">
        <v>6</v>
      </c>
      <c r="BK28">
        <v>500</v>
      </c>
      <c r="BL28">
        <v>1</v>
      </c>
      <c r="BM28">
        <v>10</v>
      </c>
      <c r="BN28">
        <v>1</v>
      </c>
      <c r="BO28" t="s">
        <v>39</v>
      </c>
      <c r="BP28">
        <v>1</v>
      </c>
      <c r="BQ28">
        <v>100</v>
      </c>
      <c r="BR28">
        <v>1</v>
      </c>
      <c r="BS28">
        <v>20</v>
      </c>
      <c r="BT28">
        <v>1</v>
      </c>
      <c r="BU28" t="s">
        <v>37</v>
      </c>
      <c r="BV28" s="2">
        <v>0</v>
      </c>
      <c r="BW28">
        <v>0.1</v>
      </c>
      <c r="BX28">
        <v>0</v>
      </c>
      <c r="BY28">
        <v>5</v>
      </c>
      <c r="BZ28">
        <v>0</v>
      </c>
      <c r="CA28">
        <f t="shared" si="0"/>
        <v>5</v>
      </c>
    </row>
    <row r="29" spans="1:79">
      <c r="A29">
        <v>28</v>
      </c>
      <c r="B29">
        <v>1</v>
      </c>
      <c r="C29">
        <v>1</v>
      </c>
      <c r="D29">
        <v>7</v>
      </c>
      <c r="E29">
        <v>2</v>
      </c>
      <c r="F29">
        <v>7</v>
      </c>
      <c r="G29">
        <v>2</v>
      </c>
      <c r="H29">
        <v>3</v>
      </c>
      <c r="I29">
        <v>1</v>
      </c>
      <c r="J29">
        <v>5</v>
      </c>
      <c r="K29">
        <v>2</v>
      </c>
      <c r="L29">
        <v>3</v>
      </c>
      <c r="M29">
        <v>1</v>
      </c>
      <c r="N29">
        <v>1</v>
      </c>
      <c r="O29">
        <v>1</v>
      </c>
      <c r="P29">
        <v>9</v>
      </c>
      <c r="Q29">
        <v>2</v>
      </c>
      <c r="R29">
        <v>9</v>
      </c>
      <c r="S29">
        <v>2</v>
      </c>
      <c r="T29">
        <v>7</v>
      </c>
      <c r="U29">
        <v>2</v>
      </c>
      <c r="V29">
        <v>9</v>
      </c>
      <c r="W29">
        <v>2</v>
      </c>
      <c r="X29">
        <v>3</v>
      </c>
      <c r="Y29">
        <v>1</v>
      </c>
      <c r="Z29" t="s">
        <v>306</v>
      </c>
      <c r="AA29">
        <v>1</v>
      </c>
      <c r="AB29">
        <v>3</v>
      </c>
      <c r="AC29">
        <v>9</v>
      </c>
      <c r="AD29">
        <v>5</v>
      </c>
      <c r="AE29">
        <v>1</v>
      </c>
      <c r="AF29">
        <v>18</v>
      </c>
      <c r="AG29">
        <v>2</v>
      </c>
      <c r="AL29">
        <v>5</v>
      </c>
      <c r="AN29">
        <v>1</v>
      </c>
      <c r="BK29">
        <v>500</v>
      </c>
      <c r="BL29">
        <v>1</v>
      </c>
      <c r="BM29">
        <v>10</v>
      </c>
      <c r="BN29">
        <v>1</v>
      </c>
      <c r="BO29">
        <v>0.1</v>
      </c>
      <c r="BP29">
        <v>1</v>
      </c>
      <c r="BQ29">
        <v>100</v>
      </c>
      <c r="BR29">
        <v>1</v>
      </c>
      <c r="BS29">
        <v>20</v>
      </c>
      <c r="BT29">
        <v>1</v>
      </c>
      <c r="BU29" t="s">
        <v>37</v>
      </c>
      <c r="BV29" s="2">
        <v>0</v>
      </c>
      <c r="BW29">
        <v>0.05</v>
      </c>
      <c r="BX29">
        <v>1</v>
      </c>
      <c r="BY29">
        <v>24</v>
      </c>
      <c r="BZ29">
        <v>0</v>
      </c>
      <c r="CA29">
        <f t="shared" si="0"/>
        <v>6</v>
      </c>
    </row>
    <row r="30" spans="1:79">
      <c r="A30">
        <v>29</v>
      </c>
      <c r="B30">
        <v>1</v>
      </c>
      <c r="C30">
        <v>1</v>
      </c>
      <c r="D30">
        <v>5</v>
      </c>
      <c r="E30">
        <v>1</v>
      </c>
      <c r="F30">
        <v>5</v>
      </c>
      <c r="G30">
        <v>2</v>
      </c>
      <c r="H30">
        <v>5</v>
      </c>
      <c r="I30">
        <v>2</v>
      </c>
      <c r="J30">
        <v>4</v>
      </c>
      <c r="K30">
        <v>1</v>
      </c>
      <c r="L30">
        <v>4</v>
      </c>
      <c r="M30">
        <v>1</v>
      </c>
      <c r="N30">
        <v>3</v>
      </c>
      <c r="O30">
        <v>1</v>
      </c>
      <c r="P30">
        <v>7</v>
      </c>
      <c r="Q30">
        <v>2</v>
      </c>
      <c r="R30">
        <v>2</v>
      </c>
      <c r="S30">
        <v>1</v>
      </c>
      <c r="T30">
        <v>4</v>
      </c>
      <c r="U30">
        <v>1</v>
      </c>
      <c r="V30">
        <v>5</v>
      </c>
      <c r="W30">
        <v>1</v>
      </c>
      <c r="X30">
        <v>5</v>
      </c>
      <c r="Y30">
        <v>1</v>
      </c>
      <c r="Z30" t="s">
        <v>306</v>
      </c>
      <c r="AA30">
        <v>2</v>
      </c>
      <c r="AB30">
        <v>5</v>
      </c>
      <c r="BK30">
        <v>250</v>
      </c>
      <c r="BL30">
        <v>0</v>
      </c>
      <c r="BM30" t="s">
        <v>46</v>
      </c>
      <c r="BN30">
        <v>0</v>
      </c>
      <c r="BO30" t="s">
        <v>47</v>
      </c>
      <c r="BP30">
        <v>0</v>
      </c>
      <c r="BQ30" t="s">
        <v>27</v>
      </c>
      <c r="BR30">
        <v>0</v>
      </c>
      <c r="BS30" t="s">
        <v>48</v>
      </c>
      <c r="BT30">
        <v>0</v>
      </c>
      <c r="BU30" t="s">
        <v>49</v>
      </c>
      <c r="BV30" s="2">
        <v>0</v>
      </c>
      <c r="BW30">
        <v>0.1</v>
      </c>
      <c r="BX30">
        <v>0</v>
      </c>
      <c r="BY30">
        <v>6</v>
      </c>
      <c r="BZ30">
        <v>0</v>
      </c>
      <c r="CA30">
        <f t="shared" si="0"/>
        <v>0</v>
      </c>
    </row>
    <row r="31" spans="1:79">
      <c r="A31">
        <v>30</v>
      </c>
      <c r="B31">
        <v>1</v>
      </c>
      <c r="C31">
        <v>1</v>
      </c>
      <c r="D31">
        <v>8</v>
      </c>
      <c r="E31">
        <v>2</v>
      </c>
      <c r="F31">
        <v>2</v>
      </c>
      <c r="G31">
        <v>1</v>
      </c>
      <c r="H31">
        <v>1</v>
      </c>
      <c r="I31">
        <v>1</v>
      </c>
      <c r="J31">
        <v>9</v>
      </c>
      <c r="K31">
        <v>2</v>
      </c>
      <c r="L31">
        <v>1</v>
      </c>
      <c r="M31">
        <v>1</v>
      </c>
      <c r="N31">
        <v>1</v>
      </c>
      <c r="O31">
        <v>1</v>
      </c>
      <c r="P31">
        <v>8</v>
      </c>
      <c r="Q31">
        <v>2</v>
      </c>
      <c r="R31">
        <v>9</v>
      </c>
      <c r="S31">
        <v>2</v>
      </c>
      <c r="T31">
        <v>7</v>
      </c>
      <c r="U31">
        <v>2</v>
      </c>
      <c r="V31">
        <v>8</v>
      </c>
      <c r="W31">
        <v>2</v>
      </c>
      <c r="X31">
        <v>8</v>
      </c>
      <c r="Y31">
        <v>2</v>
      </c>
      <c r="Z31" t="s">
        <v>321</v>
      </c>
      <c r="AA31">
        <v>1</v>
      </c>
      <c r="AB31">
        <v>3</v>
      </c>
      <c r="AC31">
        <v>7</v>
      </c>
      <c r="AD31">
        <v>3</v>
      </c>
      <c r="AE31">
        <v>1</v>
      </c>
      <c r="AF31">
        <v>18</v>
      </c>
      <c r="AG31">
        <v>2</v>
      </c>
      <c r="AL31">
        <v>5</v>
      </c>
      <c r="AN31">
        <v>1</v>
      </c>
      <c r="BK31">
        <v>670</v>
      </c>
      <c r="BL31">
        <v>0</v>
      </c>
      <c r="BM31">
        <v>10</v>
      </c>
      <c r="BN31">
        <v>1</v>
      </c>
      <c r="BO31" t="s">
        <v>39</v>
      </c>
      <c r="BP31">
        <v>1</v>
      </c>
      <c r="BQ31">
        <v>100</v>
      </c>
      <c r="BR31">
        <v>1</v>
      </c>
      <c r="BS31">
        <v>20</v>
      </c>
      <c r="BT31">
        <v>1</v>
      </c>
      <c r="BU31" t="s">
        <v>43</v>
      </c>
      <c r="BV31" s="2">
        <v>1</v>
      </c>
      <c r="BW31">
        <v>0.05</v>
      </c>
      <c r="BX31">
        <v>1</v>
      </c>
      <c r="BY31">
        <v>47</v>
      </c>
      <c r="BZ31">
        <v>1</v>
      </c>
      <c r="CA31">
        <f t="shared" si="0"/>
        <v>7</v>
      </c>
    </row>
    <row r="32" spans="1:79">
      <c r="A32">
        <v>31</v>
      </c>
      <c r="B32">
        <v>1</v>
      </c>
      <c r="C32">
        <v>1</v>
      </c>
      <c r="D32">
        <v>3</v>
      </c>
      <c r="E32">
        <v>1</v>
      </c>
      <c r="F32">
        <v>9</v>
      </c>
      <c r="G32">
        <v>2</v>
      </c>
      <c r="H32">
        <v>4</v>
      </c>
      <c r="I32">
        <v>1</v>
      </c>
      <c r="J32">
        <v>9</v>
      </c>
      <c r="K32">
        <v>2</v>
      </c>
      <c r="L32">
        <v>4</v>
      </c>
      <c r="M32">
        <v>1</v>
      </c>
      <c r="N32">
        <v>1</v>
      </c>
      <c r="O32">
        <v>1</v>
      </c>
      <c r="P32">
        <v>8</v>
      </c>
      <c r="Q32">
        <v>2</v>
      </c>
      <c r="R32">
        <v>7</v>
      </c>
      <c r="S32">
        <v>2</v>
      </c>
      <c r="T32">
        <v>3</v>
      </c>
      <c r="U32">
        <v>1</v>
      </c>
      <c r="V32">
        <v>8</v>
      </c>
      <c r="W32">
        <v>2</v>
      </c>
      <c r="X32">
        <v>3</v>
      </c>
      <c r="Y32">
        <v>1</v>
      </c>
      <c r="Z32" t="s">
        <v>313</v>
      </c>
      <c r="AA32">
        <v>2</v>
      </c>
      <c r="AB32">
        <v>5</v>
      </c>
      <c r="AC32">
        <v>3</v>
      </c>
      <c r="AD32">
        <v>1</v>
      </c>
      <c r="AE32">
        <v>1</v>
      </c>
      <c r="AF32">
        <v>20</v>
      </c>
      <c r="AG32">
        <v>2</v>
      </c>
      <c r="AL32">
        <v>5</v>
      </c>
      <c r="AN32">
        <v>1</v>
      </c>
      <c r="BK32">
        <v>500</v>
      </c>
      <c r="BL32">
        <v>1</v>
      </c>
      <c r="BM32">
        <v>10</v>
      </c>
      <c r="BN32">
        <v>1</v>
      </c>
      <c r="BO32" t="s">
        <v>50</v>
      </c>
      <c r="BP32">
        <v>0</v>
      </c>
      <c r="BQ32">
        <v>100</v>
      </c>
      <c r="BR32">
        <v>1</v>
      </c>
      <c r="BS32">
        <v>20</v>
      </c>
      <c r="BT32">
        <v>1</v>
      </c>
      <c r="BU32" t="s">
        <v>31</v>
      </c>
      <c r="BV32" s="2">
        <v>0</v>
      </c>
      <c r="BW32">
        <v>0.05</v>
      </c>
      <c r="BX32">
        <v>1</v>
      </c>
      <c r="BY32">
        <v>47</v>
      </c>
      <c r="BZ32">
        <v>1</v>
      </c>
      <c r="CA32">
        <f t="shared" si="0"/>
        <v>6</v>
      </c>
    </row>
    <row r="33" spans="1:79">
      <c r="A33">
        <v>32</v>
      </c>
      <c r="B33">
        <v>1</v>
      </c>
      <c r="C33">
        <v>1</v>
      </c>
      <c r="D33">
        <v>7</v>
      </c>
      <c r="E33">
        <v>2</v>
      </c>
      <c r="F33">
        <v>7</v>
      </c>
      <c r="G33">
        <v>2</v>
      </c>
      <c r="H33">
        <v>7</v>
      </c>
      <c r="I33">
        <v>2</v>
      </c>
      <c r="J33">
        <v>3</v>
      </c>
      <c r="K33">
        <v>1</v>
      </c>
      <c r="L33">
        <v>3</v>
      </c>
      <c r="M33">
        <v>1</v>
      </c>
      <c r="N33">
        <v>3</v>
      </c>
      <c r="O33">
        <v>1</v>
      </c>
      <c r="P33">
        <v>7</v>
      </c>
      <c r="Q33">
        <v>2</v>
      </c>
      <c r="R33">
        <v>9</v>
      </c>
      <c r="S33">
        <v>2</v>
      </c>
      <c r="T33">
        <v>7</v>
      </c>
      <c r="U33">
        <v>2</v>
      </c>
      <c r="V33">
        <v>7</v>
      </c>
      <c r="W33">
        <v>2</v>
      </c>
      <c r="X33">
        <v>7</v>
      </c>
      <c r="Y33">
        <v>2</v>
      </c>
      <c r="Z33" t="s">
        <v>306</v>
      </c>
      <c r="AA33">
        <v>2</v>
      </c>
      <c r="AB33">
        <v>3</v>
      </c>
      <c r="AC33">
        <v>5</v>
      </c>
      <c r="AD33">
        <v>3</v>
      </c>
      <c r="AE33">
        <v>2</v>
      </c>
      <c r="AF33">
        <v>18</v>
      </c>
      <c r="AG33">
        <v>2</v>
      </c>
      <c r="AL33">
        <v>5</v>
      </c>
      <c r="AN33">
        <v>1</v>
      </c>
      <c r="BK33">
        <v>400</v>
      </c>
      <c r="BL33">
        <v>0</v>
      </c>
      <c r="BM33">
        <v>10</v>
      </c>
      <c r="BN33">
        <v>1</v>
      </c>
      <c r="BO33" t="s">
        <v>51</v>
      </c>
      <c r="BP33">
        <v>0</v>
      </c>
      <c r="BQ33">
        <v>100</v>
      </c>
      <c r="BR33">
        <v>1</v>
      </c>
      <c r="BS33">
        <v>20</v>
      </c>
      <c r="BT33">
        <v>1</v>
      </c>
      <c r="BU33" t="s">
        <v>37</v>
      </c>
      <c r="BV33" s="2">
        <v>0</v>
      </c>
      <c r="BW33">
        <v>0.1</v>
      </c>
      <c r="BX33">
        <v>0</v>
      </c>
      <c r="BY33" t="s">
        <v>52</v>
      </c>
      <c r="BZ33">
        <v>0</v>
      </c>
      <c r="CA33">
        <f t="shared" si="0"/>
        <v>3</v>
      </c>
    </row>
    <row r="34" spans="1:79">
      <c r="A34">
        <v>33</v>
      </c>
      <c r="B34">
        <v>1</v>
      </c>
      <c r="C34">
        <v>1</v>
      </c>
      <c r="D34">
        <v>7</v>
      </c>
      <c r="E34">
        <v>1</v>
      </c>
      <c r="F34">
        <v>8</v>
      </c>
      <c r="G34">
        <v>2</v>
      </c>
      <c r="H34">
        <v>8</v>
      </c>
      <c r="I34">
        <v>2</v>
      </c>
      <c r="J34">
        <v>1</v>
      </c>
      <c r="K34">
        <v>1</v>
      </c>
      <c r="L34">
        <v>2</v>
      </c>
      <c r="M34">
        <v>1</v>
      </c>
      <c r="N34">
        <v>1</v>
      </c>
      <c r="O34">
        <v>1</v>
      </c>
      <c r="P34">
        <v>8</v>
      </c>
      <c r="Q34">
        <v>2</v>
      </c>
      <c r="R34">
        <v>9</v>
      </c>
      <c r="S34">
        <v>2</v>
      </c>
      <c r="T34">
        <v>8</v>
      </c>
      <c r="U34">
        <v>2</v>
      </c>
      <c r="V34">
        <v>8</v>
      </c>
      <c r="W34">
        <v>2</v>
      </c>
      <c r="X34">
        <v>8</v>
      </c>
      <c r="Y34">
        <v>2</v>
      </c>
      <c r="Z34" t="s">
        <v>306</v>
      </c>
      <c r="AA34">
        <v>1</v>
      </c>
      <c r="AB34">
        <v>4</v>
      </c>
      <c r="AC34">
        <v>7</v>
      </c>
      <c r="AD34">
        <v>1</v>
      </c>
      <c r="AE34">
        <v>2</v>
      </c>
      <c r="AF34">
        <v>18</v>
      </c>
      <c r="AG34">
        <v>2</v>
      </c>
      <c r="AL34">
        <v>5</v>
      </c>
      <c r="AN34">
        <v>1</v>
      </c>
      <c r="BK34">
        <v>500</v>
      </c>
      <c r="BL34">
        <v>1</v>
      </c>
      <c r="BM34">
        <v>10</v>
      </c>
      <c r="BN34">
        <v>1</v>
      </c>
      <c r="BO34" t="s">
        <v>26</v>
      </c>
      <c r="BP34">
        <v>0</v>
      </c>
      <c r="BQ34">
        <v>100</v>
      </c>
      <c r="BR34">
        <v>1</v>
      </c>
      <c r="BS34" t="s">
        <v>27</v>
      </c>
      <c r="BT34">
        <v>1</v>
      </c>
      <c r="BU34" t="s">
        <v>40</v>
      </c>
      <c r="BV34" s="2">
        <v>0</v>
      </c>
      <c r="BW34">
        <v>0.1</v>
      </c>
      <c r="BX34">
        <v>0</v>
      </c>
      <c r="BY34">
        <v>24</v>
      </c>
      <c r="BZ34">
        <v>0</v>
      </c>
      <c r="CA34">
        <f t="shared" si="0"/>
        <v>4</v>
      </c>
    </row>
    <row r="35" spans="1:79">
      <c r="A35">
        <v>34</v>
      </c>
      <c r="B35">
        <v>1</v>
      </c>
      <c r="C35">
        <v>1</v>
      </c>
      <c r="D35">
        <v>8</v>
      </c>
      <c r="E35">
        <v>2</v>
      </c>
      <c r="F35">
        <v>2</v>
      </c>
      <c r="G35">
        <v>1</v>
      </c>
      <c r="H35">
        <v>8</v>
      </c>
      <c r="I35">
        <v>2</v>
      </c>
      <c r="J35">
        <v>9</v>
      </c>
      <c r="K35">
        <v>2</v>
      </c>
      <c r="L35">
        <v>2</v>
      </c>
      <c r="M35">
        <v>1</v>
      </c>
      <c r="N35">
        <v>1</v>
      </c>
      <c r="O35">
        <v>1</v>
      </c>
      <c r="P35">
        <v>9</v>
      </c>
      <c r="Q35">
        <v>2</v>
      </c>
      <c r="R35">
        <v>9</v>
      </c>
      <c r="S35">
        <v>2</v>
      </c>
      <c r="T35">
        <v>7</v>
      </c>
      <c r="U35">
        <v>2</v>
      </c>
      <c r="V35">
        <v>9</v>
      </c>
      <c r="W35">
        <v>2</v>
      </c>
      <c r="X35">
        <v>3</v>
      </c>
      <c r="Y35">
        <v>1</v>
      </c>
      <c r="Z35" t="s">
        <v>322</v>
      </c>
      <c r="AA35">
        <v>2</v>
      </c>
      <c r="AB35">
        <v>6</v>
      </c>
      <c r="AC35">
        <v>8</v>
      </c>
      <c r="AD35">
        <v>4</v>
      </c>
      <c r="AE35">
        <v>2</v>
      </c>
      <c r="AF35">
        <v>18</v>
      </c>
      <c r="AG35">
        <v>2</v>
      </c>
      <c r="AH35">
        <v>1</v>
      </c>
      <c r="AL35">
        <v>5</v>
      </c>
      <c r="AN35">
        <v>1</v>
      </c>
      <c r="BK35">
        <v>500</v>
      </c>
      <c r="BL35">
        <v>1</v>
      </c>
      <c r="BM35">
        <v>10</v>
      </c>
      <c r="BN35">
        <v>1</v>
      </c>
      <c r="BO35">
        <v>10</v>
      </c>
      <c r="BP35">
        <v>0</v>
      </c>
      <c r="BQ35">
        <v>100</v>
      </c>
      <c r="BR35">
        <v>1</v>
      </c>
      <c r="BS35">
        <v>20</v>
      </c>
      <c r="BT35">
        <v>1</v>
      </c>
      <c r="BU35" t="s">
        <v>37</v>
      </c>
      <c r="BV35" s="2">
        <v>0</v>
      </c>
      <c r="BW35">
        <v>0.1</v>
      </c>
      <c r="BX35">
        <v>0</v>
      </c>
      <c r="BY35">
        <v>24</v>
      </c>
      <c r="BZ35">
        <v>0</v>
      </c>
      <c r="CA35">
        <f t="shared" si="0"/>
        <v>4</v>
      </c>
    </row>
    <row r="36" spans="1:79">
      <c r="A36">
        <v>35</v>
      </c>
      <c r="B36">
        <v>1</v>
      </c>
      <c r="C36">
        <v>1</v>
      </c>
      <c r="D36">
        <v>3</v>
      </c>
      <c r="E36">
        <v>1</v>
      </c>
      <c r="F36">
        <v>7</v>
      </c>
      <c r="G36">
        <v>2</v>
      </c>
      <c r="H36">
        <v>3</v>
      </c>
      <c r="I36">
        <v>1</v>
      </c>
      <c r="J36">
        <v>7</v>
      </c>
      <c r="K36">
        <v>2</v>
      </c>
      <c r="L36">
        <v>7</v>
      </c>
      <c r="M36">
        <v>2</v>
      </c>
      <c r="N36">
        <v>1</v>
      </c>
      <c r="O36">
        <v>1</v>
      </c>
      <c r="P36">
        <v>1</v>
      </c>
      <c r="Q36">
        <v>1</v>
      </c>
      <c r="R36">
        <v>7</v>
      </c>
      <c r="S36">
        <v>2</v>
      </c>
      <c r="T36">
        <v>2</v>
      </c>
      <c r="U36">
        <v>1</v>
      </c>
      <c r="V36">
        <v>2</v>
      </c>
      <c r="W36">
        <v>1</v>
      </c>
      <c r="X36">
        <v>3</v>
      </c>
      <c r="Y36">
        <v>1</v>
      </c>
      <c r="Z36" t="s">
        <v>323</v>
      </c>
      <c r="AA36">
        <v>2</v>
      </c>
      <c r="AB36">
        <v>7</v>
      </c>
      <c r="AC36">
        <v>7</v>
      </c>
      <c r="AD36">
        <v>3</v>
      </c>
      <c r="AE36">
        <v>2</v>
      </c>
      <c r="AF36">
        <v>20</v>
      </c>
      <c r="AG36">
        <v>2</v>
      </c>
      <c r="AI36">
        <v>2</v>
      </c>
      <c r="AN36">
        <v>2</v>
      </c>
      <c r="BL36">
        <v>0</v>
      </c>
      <c r="BM36" t="s">
        <v>53</v>
      </c>
      <c r="BN36">
        <v>0</v>
      </c>
      <c r="BO36" t="s">
        <v>54</v>
      </c>
      <c r="BP36">
        <v>1</v>
      </c>
      <c r="BQ36">
        <v>100</v>
      </c>
      <c r="BR36">
        <v>1</v>
      </c>
      <c r="BS36">
        <v>20</v>
      </c>
      <c r="BT36">
        <v>1</v>
      </c>
      <c r="BV36" s="2">
        <v>0</v>
      </c>
      <c r="BW36">
        <v>0.05</v>
      </c>
      <c r="BX36">
        <v>1</v>
      </c>
      <c r="BZ36">
        <v>0</v>
      </c>
      <c r="CA36">
        <f t="shared" si="0"/>
        <v>4</v>
      </c>
    </row>
    <row r="37" spans="1:79">
      <c r="A37">
        <v>36</v>
      </c>
      <c r="B37">
        <v>1</v>
      </c>
      <c r="C37">
        <v>1</v>
      </c>
      <c r="D37">
        <v>3</v>
      </c>
      <c r="E37">
        <v>1</v>
      </c>
      <c r="F37">
        <v>1</v>
      </c>
      <c r="G37">
        <v>1</v>
      </c>
      <c r="H37">
        <v>3</v>
      </c>
      <c r="I37">
        <v>2</v>
      </c>
      <c r="J37">
        <v>1</v>
      </c>
      <c r="K37">
        <v>1</v>
      </c>
      <c r="L37">
        <v>1</v>
      </c>
      <c r="M37">
        <v>1</v>
      </c>
      <c r="N37">
        <v>1</v>
      </c>
      <c r="O37">
        <v>1</v>
      </c>
      <c r="P37">
        <v>9</v>
      </c>
      <c r="Q37">
        <v>2</v>
      </c>
      <c r="R37">
        <v>7</v>
      </c>
      <c r="S37">
        <v>2</v>
      </c>
      <c r="T37">
        <v>3</v>
      </c>
      <c r="U37">
        <v>1</v>
      </c>
      <c r="V37">
        <v>5</v>
      </c>
      <c r="W37">
        <v>2</v>
      </c>
      <c r="X37">
        <v>3</v>
      </c>
      <c r="Y37">
        <v>1</v>
      </c>
      <c r="Z37" t="s">
        <v>324</v>
      </c>
      <c r="AA37">
        <v>2</v>
      </c>
      <c r="AB37">
        <v>5</v>
      </c>
      <c r="AC37">
        <v>3</v>
      </c>
      <c r="AD37">
        <v>1</v>
      </c>
      <c r="AE37">
        <v>2</v>
      </c>
      <c r="AF37">
        <v>20</v>
      </c>
      <c r="AG37">
        <v>2</v>
      </c>
      <c r="AI37">
        <v>2</v>
      </c>
      <c r="AN37">
        <v>2</v>
      </c>
      <c r="BK37">
        <v>500</v>
      </c>
      <c r="BL37">
        <v>1</v>
      </c>
      <c r="BM37">
        <v>10</v>
      </c>
      <c r="BN37">
        <v>1</v>
      </c>
      <c r="BO37">
        <v>0</v>
      </c>
      <c r="BP37">
        <v>0</v>
      </c>
      <c r="BQ37">
        <v>100</v>
      </c>
      <c r="BR37">
        <v>1</v>
      </c>
      <c r="BS37">
        <v>20</v>
      </c>
      <c r="BT37">
        <v>1</v>
      </c>
      <c r="BU37" s="8">
        <v>9100</v>
      </c>
      <c r="BV37" s="2">
        <v>0</v>
      </c>
      <c r="BW37">
        <v>0.5</v>
      </c>
      <c r="BX37">
        <v>0</v>
      </c>
      <c r="BY37">
        <v>12</v>
      </c>
      <c r="BZ37">
        <v>0</v>
      </c>
      <c r="CA37">
        <f t="shared" si="0"/>
        <v>4</v>
      </c>
    </row>
    <row r="38" spans="1:79">
      <c r="A38">
        <v>37</v>
      </c>
      <c r="B38">
        <v>1</v>
      </c>
      <c r="C38">
        <v>1</v>
      </c>
      <c r="D38">
        <v>7</v>
      </c>
      <c r="E38">
        <v>2</v>
      </c>
      <c r="F38">
        <v>9</v>
      </c>
      <c r="G38">
        <v>2</v>
      </c>
      <c r="H38">
        <v>7</v>
      </c>
      <c r="I38">
        <v>2</v>
      </c>
      <c r="J38">
        <v>7</v>
      </c>
      <c r="K38">
        <v>2</v>
      </c>
      <c r="L38">
        <v>3</v>
      </c>
      <c r="M38">
        <v>1</v>
      </c>
      <c r="N38">
        <v>1</v>
      </c>
      <c r="O38">
        <v>1</v>
      </c>
      <c r="P38">
        <v>3</v>
      </c>
      <c r="Q38">
        <v>1</v>
      </c>
      <c r="R38">
        <v>9</v>
      </c>
      <c r="S38">
        <v>2</v>
      </c>
      <c r="T38">
        <v>3</v>
      </c>
      <c r="U38">
        <v>1</v>
      </c>
      <c r="V38">
        <v>6</v>
      </c>
      <c r="W38">
        <v>2</v>
      </c>
      <c r="X38">
        <v>3</v>
      </c>
      <c r="Y38">
        <v>1</v>
      </c>
      <c r="Z38" t="s">
        <v>325</v>
      </c>
      <c r="AA38">
        <v>1</v>
      </c>
      <c r="AB38">
        <v>4</v>
      </c>
      <c r="AC38">
        <v>3</v>
      </c>
      <c r="AD38">
        <v>2</v>
      </c>
      <c r="AE38">
        <v>2</v>
      </c>
      <c r="AF38">
        <v>18</v>
      </c>
      <c r="AG38">
        <v>2</v>
      </c>
      <c r="AJ38">
        <v>3</v>
      </c>
      <c r="AL38">
        <v>5</v>
      </c>
      <c r="AN38">
        <v>1</v>
      </c>
      <c r="BK38">
        <v>500</v>
      </c>
      <c r="BL38">
        <v>1</v>
      </c>
      <c r="BM38">
        <v>10</v>
      </c>
      <c r="BN38">
        <v>1</v>
      </c>
      <c r="BO38" t="s">
        <v>39</v>
      </c>
      <c r="BP38">
        <v>1</v>
      </c>
      <c r="BQ38">
        <v>10</v>
      </c>
      <c r="BR38">
        <v>0</v>
      </c>
      <c r="BS38">
        <v>20</v>
      </c>
      <c r="BT38">
        <v>1</v>
      </c>
      <c r="BU38" t="s">
        <v>34</v>
      </c>
      <c r="BV38" s="2">
        <v>1</v>
      </c>
      <c r="BW38">
        <v>0.1</v>
      </c>
      <c r="BX38">
        <v>0</v>
      </c>
      <c r="BY38">
        <v>24</v>
      </c>
      <c r="BZ38">
        <v>0</v>
      </c>
      <c r="CA38">
        <f t="shared" si="0"/>
        <v>5</v>
      </c>
    </row>
    <row r="39" spans="1:79">
      <c r="A39">
        <v>38</v>
      </c>
      <c r="B39">
        <v>1</v>
      </c>
      <c r="C39">
        <v>1</v>
      </c>
      <c r="D39">
        <v>7</v>
      </c>
      <c r="E39">
        <v>1</v>
      </c>
      <c r="F39">
        <v>8</v>
      </c>
      <c r="G39">
        <v>2</v>
      </c>
      <c r="H39">
        <v>2</v>
      </c>
      <c r="I39">
        <v>1</v>
      </c>
      <c r="J39">
        <v>7</v>
      </c>
      <c r="K39">
        <v>1</v>
      </c>
      <c r="L39">
        <v>3</v>
      </c>
      <c r="M39">
        <v>2</v>
      </c>
      <c r="N39">
        <v>2</v>
      </c>
      <c r="O39">
        <v>1</v>
      </c>
      <c r="P39">
        <v>9</v>
      </c>
      <c r="Q39">
        <v>2</v>
      </c>
      <c r="R39">
        <v>1</v>
      </c>
      <c r="S39">
        <v>2</v>
      </c>
      <c r="T39">
        <v>2</v>
      </c>
      <c r="U39">
        <v>2</v>
      </c>
      <c r="V39">
        <v>1</v>
      </c>
      <c r="W39">
        <v>1</v>
      </c>
      <c r="X39">
        <v>1</v>
      </c>
      <c r="Y39">
        <v>1</v>
      </c>
      <c r="Z39" t="s">
        <v>306</v>
      </c>
      <c r="AA39">
        <v>1</v>
      </c>
      <c r="AB39">
        <v>3</v>
      </c>
      <c r="AC39">
        <v>3</v>
      </c>
      <c r="AD39">
        <v>4</v>
      </c>
      <c r="AE39">
        <v>1</v>
      </c>
      <c r="AF39">
        <v>20</v>
      </c>
      <c r="AG39">
        <v>2</v>
      </c>
      <c r="AL39">
        <v>5</v>
      </c>
      <c r="AN39">
        <v>1</v>
      </c>
      <c r="BK39">
        <v>500</v>
      </c>
      <c r="BL39">
        <v>1</v>
      </c>
      <c r="BM39">
        <v>100</v>
      </c>
      <c r="BN39">
        <v>0</v>
      </c>
      <c r="BO39">
        <v>10</v>
      </c>
      <c r="BP39">
        <v>0</v>
      </c>
      <c r="BQ39">
        <v>10</v>
      </c>
      <c r="BR39">
        <v>0</v>
      </c>
      <c r="BS39">
        <v>20</v>
      </c>
      <c r="BT39">
        <v>1</v>
      </c>
      <c r="BU39" t="s">
        <v>55</v>
      </c>
      <c r="BV39" s="2">
        <v>0</v>
      </c>
      <c r="BW39">
        <v>0.1</v>
      </c>
      <c r="BX39">
        <v>0</v>
      </c>
      <c r="BY39">
        <v>24</v>
      </c>
      <c r="BZ39">
        <v>0</v>
      </c>
      <c r="CA39">
        <f t="shared" si="0"/>
        <v>2</v>
      </c>
    </row>
    <row r="40" spans="1:79">
      <c r="A40">
        <v>39</v>
      </c>
      <c r="B40">
        <v>1</v>
      </c>
      <c r="C40">
        <v>1</v>
      </c>
      <c r="D40">
        <v>1</v>
      </c>
      <c r="E40">
        <v>1</v>
      </c>
      <c r="F40">
        <v>8</v>
      </c>
      <c r="G40">
        <v>2</v>
      </c>
      <c r="H40">
        <v>7</v>
      </c>
      <c r="I40">
        <v>2</v>
      </c>
      <c r="J40">
        <v>9</v>
      </c>
      <c r="K40">
        <v>2</v>
      </c>
      <c r="L40">
        <v>2</v>
      </c>
      <c r="M40">
        <v>1</v>
      </c>
      <c r="N40">
        <v>1</v>
      </c>
      <c r="O40">
        <v>1</v>
      </c>
      <c r="P40">
        <v>9</v>
      </c>
      <c r="Q40">
        <v>2</v>
      </c>
      <c r="R40">
        <v>9</v>
      </c>
      <c r="S40">
        <v>2</v>
      </c>
      <c r="T40">
        <v>1</v>
      </c>
      <c r="U40">
        <v>1</v>
      </c>
      <c r="V40">
        <v>8</v>
      </c>
      <c r="W40">
        <v>2</v>
      </c>
      <c r="X40">
        <v>2</v>
      </c>
      <c r="Y40">
        <v>1</v>
      </c>
      <c r="Z40" t="s">
        <v>306</v>
      </c>
      <c r="AA40">
        <v>1</v>
      </c>
      <c r="AB40">
        <v>7</v>
      </c>
      <c r="AC40">
        <v>7</v>
      </c>
      <c r="AD40">
        <v>2</v>
      </c>
      <c r="AE40">
        <v>1</v>
      </c>
      <c r="AF40">
        <v>18</v>
      </c>
      <c r="AG40">
        <v>2</v>
      </c>
      <c r="AL40">
        <v>5</v>
      </c>
      <c r="AN40">
        <v>1</v>
      </c>
      <c r="BK40">
        <v>500</v>
      </c>
      <c r="BL40">
        <v>1</v>
      </c>
      <c r="BM40">
        <v>10</v>
      </c>
      <c r="BN40">
        <v>1</v>
      </c>
      <c r="BO40">
        <v>0.1</v>
      </c>
      <c r="BP40">
        <v>1</v>
      </c>
      <c r="BQ40">
        <v>100</v>
      </c>
      <c r="BR40">
        <v>1</v>
      </c>
      <c r="BS40">
        <v>20</v>
      </c>
      <c r="BT40">
        <v>1</v>
      </c>
      <c r="BU40" t="s">
        <v>195</v>
      </c>
      <c r="BV40" s="2">
        <v>0</v>
      </c>
      <c r="BW40">
        <v>0.1</v>
      </c>
      <c r="BX40">
        <v>0</v>
      </c>
      <c r="BY40">
        <v>36</v>
      </c>
      <c r="BZ40">
        <v>0</v>
      </c>
      <c r="CA40">
        <f t="shared" si="0"/>
        <v>5</v>
      </c>
    </row>
    <row r="41" spans="1:79">
      <c r="A41">
        <v>40</v>
      </c>
      <c r="B41">
        <v>1</v>
      </c>
      <c r="C41">
        <v>1</v>
      </c>
      <c r="D41">
        <v>2</v>
      </c>
      <c r="E41">
        <v>1</v>
      </c>
      <c r="F41">
        <v>3</v>
      </c>
      <c r="G41">
        <v>1</v>
      </c>
      <c r="H41">
        <v>2</v>
      </c>
      <c r="I41">
        <v>1</v>
      </c>
      <c r="J41">
        <v>7</v>
      </c>
      <c r="K41">
        <v>2</v>
      </c>
      <c r="L41">
        <v>4</v>
      </c>
      <c r="M41">
        <v>2</v>
      </c>
      <c r="N41">
        <v>1</v>
      </c>
      <c r="O41">
        <v>1</v>
      </c>
      <c r="P41">
        <v>8</v>
      </c>
      <c r="Q41">
        <v>2</v>
      </c>
      <c r="R41">
        <v>9</v>
      </c>
      <c r="S41">
        <v>2</v>
      </c>
      <c r="T41">
        <v>3</v>
      </c>
      <c r="U41">
        <v>1</v>
      </c>
      <c r="V41">
        <v>6</v>
      </c>
      <c r="W41">
        <v>2</v>
      </c>
      <c r="X41">
        <v>4</v>
      </c>
      <c r="Y41">
        <v>1</v>
      </c>
      <c r="Z41" t="s">
        <v>306</v>
      </c>
      <c r="AA41">
        <v>2</v>
      </c>
      <c r="AB41">
        <v>3</v>
      </c>
      <c r="AC41">
        <v>4</v>
      </c>
      <c r="AD41">
        <v>5</v>
      </c>
      <c r="AE41">
        <v>1</v>
      </c>
      <c r="AF41">
        <v>19</v>
      </c>
      <c r="AG41">
        <v>2</v>
      </c>
      <c r="AJ41">
        <v>3</v>
      </c>
      <c r="AN41">
        <v>1</v>
      </c>
      <c r="BK41">
        <v>500</v>
      </c>
      <c r="BL41">
        <v>1</v>
      </c>
      <c r="BM41">
        <v>6</v>
      </c>
      <c r="BN41">
        <v>0</v>
      </c>
      <c r="BO41">
        <v>1E-3</v>
      </c>
      <c r="BP41">
        <v>0</v>
      </c>
      <c r="BQ41">
        <v>100</v>
      </c>
      <c r="BR41">
        <v>1</v>
      </c>
      <c r="BS41">
        <v>20</v>
      </c>
      <c r="BT41">
        <v>1</v>
      </c>
      <c r="BU41" t="s">
        <v>40</v>
      </c>
      <c r="BV41" s="2">
        <v>0</v>
      </c>
      <c r="BW41">
        <v>0.1</v>
      </c>
      <c r="BX41">
        <v>0</v>
      </c>
      <c r="BY41">
        <v>32</v>
      </c>
      <c r="BZ41">
        <v>0</v>
      </c>
      <c r="CA41">
        <f t="shared" si="0"/>
        <v>3</v>
      </c>
    </row>
    <row r="42" spans="1:79">
      <c r="A42">
        <v>41</v>
      </c>
      <c r="B42">
        <v>1</v>
      </c>
      <c r="C42">
        <v>1</v>
      </c>
      <c r="D42">
        <v>3</v>
      </c>
      <c r="E42">
        <v>1</v>
      </c>
      <c r="F42">
        <v>3</v>
      </c>
      <c r="G42">
        <v>1</v>
      </c>
      <c r="H42">
        <v>7</v>
      </c>
      <c r="I42">
        <v>2</v>
      </c>
      <c r="J42">
        <v>9</v>
      </c>
      <c r="K42">
        <v>2</v>
      </c>
      <c r="L42">
        <v>1</v>
      </c>
      <c r="M42">
        <v>1</v>
      </c>
      <c r="N42">
        <v>1</v>
      </c>
      <c r="O42">
        <v>1</v>
      </c>
      <c r="P42">
        <v>9</v>
      </c>
      <c r="Q42">
        <v>2</v>
      </c>
      <c r="R42">
        <v>9</v>
      </c>
      <c r="S42">
        <v>2</v>
      </c>
      <c r="T42">
        <v>3</v>
      </c>
      <c r="U42">
        <v>1</v>
      </c>
      <c r="V42">
        <v>8</v>
      </c>
      <c r="W42">
        <v>2</v>
      </c>
      <c r="X42">
        <v>3</v>
      </c>
      <c r="Y42">
        <v>1</v>
      </c>
      <c r="Z42" t="s">
        <v>306</v>
      </c>
      <c r="AA42">
        <v>1</v>
      </c>
      <c r="AB42">
        <v>3</v>
      </c>
      <c r="AC42">
        <v>5</v>
      </c>
      <c r="AD42">
        <v>3</v>
      </c>
      <c r="AE42">
        <v>1</v>
      </c>
      <c r="AF42">
        <v>18</v>
      </c>
      <c r="AG42">
        <v>2</v>
      </c>
      <c r="AL42">
        <v>5</v>
      </c>
      <c r="AN42">
        <v>1</v>
      </c>
      <c r="BK42">
        <v>500</v>
      </c>
      <c r="BL42">
        <v>1</v>
      </c>
      <c r="BM42">
        <v>10</v>
      </c>
      <c r="BN42">
        <v>1</v>
      </c>
      <c r="BO42" t="s">
        <v>39</v>
      </c>
      <c r="BP42">
        <v>1</v>
      </c>
      <c r="BQ42">
        <v>100</v>
      </c>
      <c r="BR42">
        <v>1</v>
      </c>
      <c r="BS42">
        <v>20</v>
      </c>
      <c r="BT42">
        <v>1</v>
      </c>
      <c r="BU42" s="7" t="s">
        <v>193</v>
      </c>
      <c r="BV42" s="6">
        <v>0</v>
      </c>
      <c r="BW42">
        <v>0.1</v>
      </c>
      <c r="BX42">
        <v>0</v>
      </c>
      <c r="BY42">
        <v>47</v>
      </c>
      <c r="BZ42">
        <v>1</v>
      </c>
      <c r="CA42">
        <f t="shared" si="0"/>
        <v>6</v>
      </c>
    </row>
    <row r="43" spans="1:79">
      <c r="A43">
        <v>42</v>
      </c>
      <c r="B43">
        <v>1</v>
      </c>
      <c r="C43">
        <v>1</v>
      </c>
      <c r="D43">
        <v>3</v>
      </c>
      <c r="E43">
        <v>1</v>
      </c>
      <c r="F43">
        <v>7</v>
      </c>
      <c r="G43">
        <v>2</v>
      </c>
      <c r="H43">
        <v>7</v>
      </c>
      <c r="I43">
        <v>2</v>
      </c>
      <c r="J43">
        <v>7</v>
      </c>
      <c r="K43">
        <v>2</v>
      </c>
      <c r="L43">
        <v>2</v>
      </c>
      <c r="M43">
        <v>1</v>
      </c>
      <c r="N43">
        <v>1</v>
      </c>
      <c r="O43">
        <v>1</v>
      </c>
      <c r="P43">
        <v>9</v>
      </c>
      <c r="Q43">
        <v>2</v>
      </c>
      <c r="R43">
        <v>9</v>
      </c>
      <c r="S43">
        <v>2</v>
      </c>
      <c r="T43">
        <v>3</v>
      </c>
      <c r="U43">
        <v>1</v>
      </c>
      <c r="V43">
        <v>9</v>
      </c>
      <c r="W43">
        <v>2</v>
      </c>
      <c r="X43">
        <v>2</v>
      </c>
      <c r="Y43">
        <v>1</v>
      </c>
      <c r="Z43" t="s">
        <v>306</v>
      </c>
      <c r="AA43">
        <v>1</v>
      </c>
      <c r="AB43">
        <v>7</v>
      </c>
      <c r="AC43">
        <v>8</v>
      </c>
      <c r="AD43">
        <v>4</v>
      </c>
      <c r="AE43">
        <v>2</v>
      </c>
      <c r="AF43">
        <v>18</v>
      </c>
      <c r="AG43">
        <v>2</v>
      </c>
      <c r="AL43">
        <v>5</v>
      </c>
      <c r="AN43">
        <v>1</v>
      </c>
      <c r="BK43">
        <v>500</v>
      </c>
      <c r="BL43">
        <v>1</v>
      </c>
      <c r="BM43">
        <v>10</v>
      </c>
      <c r="BN43">
        <v>1</v>
      </c>
      <c r="BO43" t="s">
        <v>26</v>
      </c>
      <c r="BP43">
        <v>0</v>
      </c>
      <c r="BQ43">
        <v>10</v>
      </c>
      <c r="BR43">
        <v>0</v>
      </c>
      <c r="BS43">
        <v>5</v>
      </c>
      <c r="BT43">
        <v>0</v>
      </c>
      <c r="BU43" t="s">
        <v>37</v>
      </c>
      <c r="BV43" s="2">
        <v>0</v>
      </c>
      <c r="BW43">
        <v>0.1</v>
      </c>
      <c r="BX43">
        <v>0</v>
      </c>
      <c r="BY43" t="s">
        <v>52</v>
      </c>
      <c r="BZ43">
        <v>0</v>
      </c>
      <c r="CA43">
        <f t="shared" si="0"/>
        <v>2</v>
      </c>
    </row>
    <row r="44" spans="1:79">
      <c r="A44">
        <v>43</v>
      </c>
      <c r="B44">
        <v>1</v>
      </c>
      <c r="C44">
        <v>1</v>
      </c>
      <c r="D44">
        <v>7</v>
      </c>
      <c r="E44">
        <v>2</v>
      </c>
      <c r="F44">
        <v>9</v>
      </c>
      <c r="G44">
        <v>2</v>
      </c>
      <c r="H44">
        <v>4</v>
      </c>
      <c r="I44">
        <v>1</v>
      </c>
      <c r="J44">
        <v>8</v>
      </c>
      <c r="K44">
        <v>2</v>
      </c>
      <c r="L44">
        <v>1</v>
      </c>
      <c r="M44">
        <v>1</v>
      </c>
      <c r="N44">
        <v>2</v>
      </c>
      <c r="O44">
        <v>1</v>
      </c>
      <c r="P44">
        <v>9</v>
      </c>
      <c r="Q44">
        <v>2</v>
      </c>
      <c r="R44">
        <v>9</v>
      </c>
      <c r="S44">
        <v>2</v>
      </c>
      <c r="T44">
        <v>4</v>
      </c>
      <c r="U44">
        <v>1</v>
      </c>
      <c r="V44">
        <v>8</v>
      </c>
      <c r="W44">
        <v>2</v>
      </c>
      <c r="X44">
        <v>4</v>
      </c>
      <c r="Y44">
        <v>1</v>
      </c>
      <c r="Z44" t="s">
        <v>306</v>
      </c>
      <c r="AA44">
        <v>2</v>
      </c>
      <c r="AB44">
        <v>2</v>
      </c>
      <c r="AC44">
        <v>3</v>
      </c>
      <c r="AD44">
        <v>1</v>
      </c>
      <c r="AE44">
        <v>1</v>
      </c>
      <c r="AF44">
        <v>19</v>
      </c>
      <c r="AG44">
        <v>2</v>
      </c>
      <c r="AJ44">
        <v>3</v>
      </c>
      <c r="AN44">
        <v>1</v>
      </c>
      <c r="BK44">
        <v>500</v>
      </c>
      <c r="BL44">
        <v>1</v>
      </c>
      <c r="BM44">
        <v>10</v>
      </c>
      <c r="BN44">
        <v>1</v>
      </c>
      <c r="BO44">
        <v>10</v>
      </c>
      <c r="BP44">
        <v>0</v>
      </c>
      <c r="BQ44">
        <v>100</v>
      </c>
      <c r="BR44">
        <v>1</v>
      </c>
      <c r="BS44">
        <v>20</v>
      </c>
      <c r="BT44">
        <v>1</v>
      </c>
      <c r="BU44" t="s">
        <v>37</v>
      </c>
      <c r="BV44" s="2">
        <v>0</v>
      </c>
      <c r="BW44">
        <v>0.1</v>
      </c>
      <c r="BX44">
        <v>0</v>
      </c>
      <c r="BY44">
        <v>24</v>
      </c>
      <c r="BZ44">
        <v>0</v>
      </c>
      <c r="CA44">
        <f t="shared" si="0"/>
        <v>4</v>
      </c>
    </row>
    <row r="45" spans="1:79">
      <c r="A45">
        <v>44</v>
      </c>
      <c r="B45">
        <v>1</v>
      </c>
      <c r="C45">
        <v>1</v>
      </c>
      <c r="D45">
        <v>6</v>
      </c>
      <c r="E45">
        <v>2</v>
      </c>
      <c r="F45">
        <v>5</v>
      </c>
      <c r="G45">
        <v>1</v>
      </c>
      <c r="H45">
        <v>6</v>
      </c>
      <c r="I45">
        <v>2</v>
      </c>
      <c r="J45">
        <v>7</v>
      </c>
      <c r="K45">
        <v>2</v>
      </c>
      <c r="L45">
        <v>3</v>
      </c>
      <c r="M45">
        <v>1</v>
      </c>
      <c r="N45">
        <v>1</v>
      </c>
      <c r="O45">
        <v>1</v>
      </c>
      <c r="P45">
        <v>2</v>
      </c>
      <c r="Q45">
        <v>1</v>
      </c>
      <c r="R45">
        <v>6</v>
      </c>
      <c r="S45">
        <v>2</v>
      </c>
      <c r="T45">
        <v>3</v>
      </c>
      <c r="U45">
        <v>1</v>
      </c>
      <c r="V45">
        <v>6</v>
      </c>
      <c r="W45">
        <v>2</v>
      </c>
      <c r="X45">
        <v>6</v>
      </c>
      <c r="Y45">
        <v>2</v>
      </c>
      <c r="Z45" t="s">
        <v>326</v>
      </c>
      <c r="AA45">
        <v>2</v>
      </c>
      <c r="AB45">
        <v>3</v>
      </c>
      <c r="AC45">
        <v>4</v>
      </c>
      <c r="AD45">
        <v>1</v>
      </c>
      <c r="AE45">
        <v>1</v>
      </c>
      <c r="AF45">
        <v>19</v>
      </c>
      <c r="AG45">
        <v>2</v>
      </c>
      <c r="AJ45">
        <v>3</v>
      </c>
      <c r="AN45">
        <v>1</v>
      </c>
      <c r="BK45">
        <v>500</v>
      </c>
      <c r="BL45">
        <v>1</v>
      </c>
      <c r="BM45">
        <v>10</v>
      </c>
      <c r="BN45">
        <v>1</v>
      </c>
      <c r="BO45" t="s">
        <v>39</v>
      </c>
      <c r="BP45">
        <v>1</v>
      </c>
      <c r="BQ45">
        <v>10</v>
      </c>
      <c r="BR45">
        <v>0</v>
      </c>
      <c r="BS45">
        <v>20</v>
      </c>
      <c r="BT45">
        <v>1</v>
      </c>
      <c r="BU45" t="s">
        <v>40</v>
      </c>
      <c r="BV45" s="2">
        <v>0</v>
      </c>
      <c r="BW45">
        <v>0.1</v>
      </c>
      <c r="BX45">
        <v>0</v>
      </c>
      <c r="BY45">
        <v>24</v>
      </c>
      <c r="BZ45">
        <v>0</v>
      </c>
      <c r="CA45">
        <f t="shared" si="0"/>
        <v>4</v>
      </c>
    </row>
    <row r="46" spans="1:79">
      <c r="A46">
        <v>45</v>
      </c>
      <c r="B46">
        <v>1</v>
      </c>
      <c r="C46">
        <v>1</v>
      </c>
      <c r="D46">
        <v>7</v>
      </c>
      <c r="E46">
        <v>2</v>
      </c>
      <c r="F46">
        <v>1</v>
      </c>
      <c r="G46">
        <v>1</v>
      </c>
      <c r="H46">
        <v>7</v>
      </c>
      <c r="I46">
        <v>2</v>
      </c>
      <c r="J46">
        <v>5</v>
      </c>
      <c r="K46">
        <v>1</v>
      </c>
      <c r="L46">
        <v>3</v>
      </c>
      <c r="M46">
        <v>1</v>
      </c>
      <c r="N46">
        <v>1</v>
      </c>
      <c r="O46">
        <v>1</v>
      </c>
      <c r="P46">
        <v>7</v>
      </c>
      <c r="Q46">
        <v>2</v>
      </c>
      <c r="R46">
        <v>9</v>
      </c>
      <c r="S46">
        <v>2</v>
      </c>
      <c r="T46">
        <v>7</v>
      </c>
      <c r="U46">
        <v>2</v>
      </c>
      <c r="V46">
        <v>7</v>
      </c>
      <c r="W46">
        <v>2</v>
      </c>
      <c r="X46">
        <v>7</v>
      </c>
      <c r="Y46">
        <v>2</v>
      </c>
      <c r="Z46" t="s">
        <v>306</v>
      </c>
      <c r="AA46">
        <v>1</v>
      </c>
      <c r="AB46">
        <v>3</v>
      </c>
      <c r="AC46">
        <v>7</v>
      </c>
      <c r="AD46">
        <v>5</v>
      </c>
      <c r="AE46">
        <v>2</v>
      </c>
      <c r="AF46">
        <v>18</v>
      </c>
      <c r="AG46">
        <v>2</v>
      </c>
      <c r="AL46">
        <v>5</v>
      </c>
      <c r="AN46">
        <v>1</v>
      </c>
      <c r="BK46">
        <v>300</v>
      </c>
      <c r="BL46">
        <v>0</v>
      </c>
      <c r="BM46">
        <v>10</v>
      </c>
      <c r="BN46">
        <v>1</v>
      </c>
      <c r="BO46">
        <v>0.01</v>
      </c>
      <c r="BP46">
        <v>0</v>
      </c>
      <c r="BQ46">
        <v>10</v>
      </c>
      <c r="BR46">
        <v>0</v>
      </c>
      <c r="BS46">
        <v>0.2</v>
      </c>
      <c r="BT46" s="13">
        <v>0</v>
      </c>
      <c r="BU46" s="5">
        <v>40439</v>
      </c>
      <c r="BV46" s="2">
        <v>0</v>
      </c>
      <c r="BW46">
        <v>0.1</v>
      </c>
      <c r="BX46">
        <v>0</v>
      </c>
      <c r="BY46">
        <v>26</v>
      </c>
      <c r="BZ46">
        <v>0</v>
      </c>
      <c r="CA46">
        <f t="shared" si="0"/>
        <v>1</v>
      </c>
    </row>
    <row r="47" spans="1:79">
      <c r="A47">
        <v>46</v>
      </c>
      <c r="B47">
        <v>1</v>
      </c>
      <c r="C47">
        <v>1</v>
      </c>
      <c r="D47">
        <v>7</v>
      </c>
      <c r="E47">
        <v>2</v>
      </c>
      <c r="F47">
        <v>7</v>
      </c>
      <c r="G47">
        <v>2</v>
      </c>
      <c r="H47">
        <v>7</v>
      </c>
      <c r="I47">
        <v>2</v>
      </c>
      <c r="J47">
        <v>7</v>
      </c>
      <c r="K47">
        <v>2</v>
      </c>
      <c r="L47">
        <v>3</v>
      </c>
      <c r="M47">
        <v>1</v>
      </c>
      <c r="N47">
        <v>2</v>
      </c>
      <c r="O47">
        <v>1</v>
      </c>
      <c r="P47">
        <v>3</v>
      </c>
      <c r="Q47">
        <v>1</v>
      </c>
      <c r="R47">
        <v>7</v>
      </c>
      <c r="S47">
        <v>2</v>
      </c>
      <c r="T47">
        <v>2</v>
      </c>
      <c r="U47">
        <v>1</v>
      </c>
      <c r="V47">
        <v>4</v>
      </c>
      <c r="W47">
        <v>1</v>
      </c>
      <c r="X47">
        <v>3</v>
      </c>
      <c r="Y47">
        <v>1</v>
      </c>
      <c r="Z47" t="s">
        <v>306</v>
      </c>
      <c r="AA47">
        <v>2</v>
      </c>
      <c r="AB47">
        <v>6</v>
      </c>
      <c r="AC47">
        <v>5</v>
      </c>
      <c r="AD47">
        <v>3</v>
      </c>
      <c r="AE47">
        <v>2</v>
      </c>
      <c r="AF47">
        <v>21</v>
      </c>
      <c r="AG47">
        <v>2</v>
      </c>
      <c r="AI47">
        <v>2</v>
      </c>
      <c r="AN47">
        <v>2</v>
      </c>
      <c r="BK47">
        <v>100</v>
      </c>
      <c r="BL47">
        <v>0</v>
      </c>
      <c r="BM47">
        <v>10</v>
      </c>
      <c r="BN47">
        <v>1</v>
      </c>
      <c r="BO47" t="s">
        <v>54</v>
      </c>
      <c r="BP47">
        <v>1</v>
      </c>
      <c r="BQ47">
        <v>100</v>
      </c>
      <c r="BR47">
        <v>1</v>
      </c>
      <c r="BS47">
        <v>20</v>
      </c>
      <c r="BT47">
        <v>1</v>
      </c>
      <c r="BU47" t="s">
        <v>29</v>
      </c>
      <c r="BV47" s="2">
        <v>0</v>
      </c>
      <c r="BW47">
        <v>0.01</v>
      </c>
      <c r="BX47">
        <v>0</v>
      </c>
      <c r="BY47" t="s">
        <v>56</v>
      </c>
      <c r="BZ47">
        <v>1</v>
      </c>
      <c r="CA47">
        <f t="shared" si="0"/>
        <v>5</v>
      </c>
    </row>
    <row r="48" spans="1:79">
      <c r="A48">
        <v>47</v>
      </c>
      <c r="B48">
        <v>1</v>
      </c>
      <c r="C48">
        <v>1</v>
      </c>
      <c r="D48">
        <v>8</v>
      </c>
      <c r="E48">
        <v>2</v>
      </c>
      <c r="F48">
        <v>4</v>
      </c>
      <c r="G48">
        <v>1</v>
      </c>
      <c r="H48">
        <v>4</v>
      </c>
      <c r="I48">
        <v>1</v>
      </c>
      <c r="J48">
        <v>5</v>
      </c>
      <c r="K48">
        <v>2</v>
      </c>
      <c r="L48">
        <v>2</v>
      </c>
      <c r="M48">
        <v>1</v>
      </c>
      <c r="N48">
        <v>1</v>
      </c>
      <c r="O48">
        <v>1</v>
      </c>
      <c r="P48">
        <v>9</v>
      </c>
      <c r="Q48">
        <v>2</v>
      </c>
      <c r="R48">
        <v>9</v>
      </c>
      <c r="S48">
        <v>2</v>
      </c>
      <c r="T48">
        <v>3</v>
      </c>
      <c r="U48">
        <v>1</v>
      </c>
      <c r="V48">
        <v>9</v>
      </c>
      <c r="W48">
        <v>2</v>
      </c>
      <c r="X48">
        <v>4</v>
      </c>
      <c r="Y48">
        <v>1</v>
      </c>
      <c r="Z48" t="s">
        <v>306</v>
      </c>
      <c r="AA48">
        <v>1</v>
      </c>
      <c r="AB48">
        <v>3</v>
      </c>
      <c r="AC48">
        <v>7</v>
      </c>
      <c r="AD48">
        <v>5</v>
      </c>
      <c r="AE48">
        <v>2</v>
      </c>
      <c r="AF48">
        <v>19</v>
      </c>
      <c r="AG48">
        <v>2</v>
      </c>
      <c r="AL48">
        <v>5</v>
      </c>
      <c r="AN48">
        <v>1</v>
      </c>
      <c r="BK48">
        <v>501</v>
      </c>
      <c r="BL48">
        <v>1</v>
      </c>
      <c r="BM48">
        <v>10</v>
      </c>
      <c r="BN48">
        <v>1</v>
      </c>
      <c r="BO48" t="s">
        <v>39</v>
      </c>
      <c r="BP48">
        <v>1</v>
      </c>
      <c r="BQ48">
        <v>100</v>
      </c>
      <c r="BR48">
        <v>1</v>
      </c>
      <c r="BS48">
        <v>20</v>
      </c>
      <c r="BT48">
        <v>1</v>
      </c>
      <c r="BU48" t="s">
        <v>57</v>
      </c>
      <c r="BV48" s="2">
        <v>0</v>
      </c>
      <c r="BW48">
        <v>0.1</v>
      </c>
      <c r="BX48">
        <v>0</v>
      </c>
      <c r="BY48">
        <v>24</v>
      </c>
      <c r="BZ48">
        <v>0</v>
      </c>
      <c r="CA48">
        <f t="shared" si="0"/>
        <v>5</v>
      </c>
    </row>
    <row r="49" spans="1:79">
      <c r="A49">
        <v>48</v>
      </c>
      <c r="B49">
        <v>1</v>
      </c>
      <c r="C49">
        <v>1</v>
      </c>
      <c r="D49">
        <v>2</v>
      </c>
      <c r="E49">
        <v>1</v>
      </c>
      <c r="F49">
        <v>8</v>
      </c>
      <c r="G49">
        <v>2</v>
      </c>
      <c r="H49">
        <v>3</v>
      </c>
      <c r="I49">
        <v>1</v>
      </c>
      <c r="J49">
        <v>4</v>
      </c>
      <c r="K49">
        <v>2</v>
      </c>
      <c r="L49">
        <v>4</v>
      </c>
      <c r="M49">
        <v>1</v>
      </c>
      <c r="N49">
        <v>1</v>
      </c>
      <c r="O49">
        <v>1</v>
      </c>
      <c r="P49">
        <v>2</v>
      </c>
      <c r="Q49">
        <v>1</v>
      </c>
      <c r="R49">
        <v>9</v>
      </c>
      <c r="S49">
        <v>2</v>
      </c>
      <c r="T49">
        <v>3</v>
      </c>
      <c r="U49">
        <v>1</v>
      </c>
      <c r="V49">
        <v>9</v>
      </c>
      <c r="W49">
        <v>2</v>
      </c>
      <c r="X49">
        <v>3</v>
      </c>
      <c r="Y49">
        <v>1</v>
      </c>
      <c r="Z49" t="s">
        <v>306</v>
      </c>
      <c r="AA49">
        <v>2</v>
      </c>
      <c r="AB49">
        <v>7</v>
      </c>
      <c r="AC49">
        <v>1</v>
      </c>
      <c r="AD49">
        <v>1</v>
      </c>
      <c r="AE49">
        <v>2</v>
      </c>
      <c r="AF49">
        <v>18</v>
      </c>
      <c r="AG49">
        <v>2</v>
      </c>
      <c r="AL49">
        <v>5</v>
      </c>
      <c r="AN49">
        <v>1</v>
      </c>
      <c r="BK49">
        <v>5000</v>
      </c>
      <c r="BL49">
        <v>0</v>
      </c>
      <c r="BM49">
        <v>10</v>
      </c>
      <c r="BN49">
        <v>1</v>
      </c>
      <c r="BO49" t="s">
        <v>39</v>
      </c>
      <c r="BP49">
        <v>1</v>
      </c>
      <c r="BQ49">
        <v>100</v>
      </c>
      <c r="BR49">
        <v>1</v>
      </c>
      <c r="BS49" t="s">
        <v>27</v>
      </c>
      <c r="BT49">
        <v>1</v>
      </c>
      <c r="BU49" t="s">
        <v>37</v>
      </c>
      <c r="BV49" s="2">
        <v>0</v>
      </c>
      <c r="BW49">
        <v>0.05</v>
      </c>
      <c r="BX49">
        <v>1</v>
      </c>
      <c r="BY49">
        <v>47</v>
      </c>
      <c r="BZ49">
        <v>1</v>
      </c>
      <c r="CA49">
        <f t="shared" si="0"/>
        <v>6</v>
      </c>
    </row>
    <row r="50" spans="1:79">
      <c r="A50">
        <v>49</v>
      </c>
      <c r="B50">
        <v>1</v>
      </c>
      <c r="C50">
        <v>1</v>
      </c>
      <c r="D50">
        <v>3</v>
      </c>
      <c r="E50">
        <v>1</v>
      </c>
      <c r="F50">
        <v>2</v>
      </c>
      <c r="G50">
        <v>1</v>
      </c>
      <c r="H50">
        <v>7</v>
      </c>
      <c r="I50">
        <v>2</v>
      </c>
      <c r="J50">
        <v>9</v>
      </c>
      <c r="K50">
        <v>2</v>
      </c>
      <c r="L50">
        <v>3</v>
      </c>
      <c r="M50">
        <v>1</v>
      </c>
      <c r="N50">
        <v>1</v>
      </c>
      <c r="O50">
        <v>1</v>
      </c>
      <c r="P50">
        <v>7</v>
      </c>
      <c r="Q50">
        <v>2</v>
      </c>
      <c r="R50">
        <v>9</v>
      </c>
      <c r="S50">
        <v>2</v>
      </c>
      <c r="T50">
        <v>2</v>
      </c>
      <c r="U50">
        <v>1</v>
      </c>
      <c r="V50">
        <v>6</v>
      </c>
      <c r="W50">
        <v>2</v>
      </c>
      <c r="X50">
        <v>6</v>
      </c>
      <c r="Y50">
        <v>2</v>
      </c>
      <c r="Z50" t="s">
        <v>306</v>
      </c>
      <c r="AA50">
        <v>1</v>
      </c>
      <c r="AB50">
        <v>7</v>
      </c>
      <c r="AC50">
        <v>4</v>
      </c>
      <c r="AD50">
        <v>5</v>
      </c>
      <c r="AE50">
        <v>2</v>
      </c>
      <c r="AF50">
        <v>18</v>
      </c>
      <c r="AG50">
        <v>2</v>
      </c>
      <c r="AL50">
        <v>5</v>
      </c>
      <c r="AN50">
        <v>1</v>
      </c>
      <c r="BK50">
        <v>500</v>
      </c>
      <c r="BL50">
        <v>1</v>
      </c>
      <c r="BM50">
        <v>10</v>
      </c>
      <c r="BN50">
        <v>1</v>
      </c>
      <c r="BO50" t="s">
        <v>54</v>
      </c>
      <c r="BP50">
        <v>1</v>
      </c>
      <c r="BQ50">
        <v>100</v>
      </c>
      <c r="BR50">
        <v>1</v>
      </c>
      <c r="BS50">
        <v>20</v>
      </c>
      <c r="BT50">
        <v>1</v>
      </c>
      <c r="BU50" t="s">
        <v>58</v>
      </c>
      <c r="BV50" s="2">
        <v>0</v>
      </c>
      <c r="BW50">
        <v>0.05</v>
      </c>
      <c r="BX50">
        <v>1</v>
      </c>
      <c r="BY50">
        <v>24</v>
      </c>
      <c r="BZ50">
        <v>0</v>
      </c>
      <c r="CA50">
        <f t="shared" si="0"/>
        <v>6</v>
      </c>
    </row>
    <row r="51" spans="1:79">
      <c r="A51">
        <v>50</v>
      </c>
      <c r="B51">
        <v>1</v>
      </c>
      <c r="C51">
        <v>1</v>
      </c>
      <c r="D51">
        <v>1</v>
      </c>
      <c r="E51">
        <v>1</v>
      </c>
      <c r="F51">
        <v>1</v>
      </c>
      <c r="G51">
        <v>1</v>
      </c>
      <c r="H51">
        <v>9</v>
      </c>
      <c r="I51">
        <v>2</v>
      </c>
      <c r="J51">
        <v>9</v>
      </c>
      <c r="K51">
        <v>2</v>
      </c>
      <c r="L51">
        <v>1</v>
      </c>
      <c r="M51">
        <v>1</v>
      </c>
      <c r="N51">
        <v>1</v>
      </c>
      <c r="O51">
        <v>1</v>
      </c>
      <c r="P51">
        <v>1</v>
      </c>
      <c r="Q51">
        <v>1</v>
      </c>
      <c r="R51">
        <v>9</v>
      </c>
      <c r="S51">
        <v>2</v>
      </c>
      <c r="T51">
        <v>1</v>
      </c>
      <c r="U51">
        <v>1</v>
      </c>
      <c r="V51">
        <v>9</v>
      </c>
      <c r="W51">
        <v>1</v>
      </c>
      <c r="X51">
        <v>9</v>
      </c>
      <c r="Y51">
        <v>1</v>
      </c>
      <c r="Z51" t="s">
        <v>313</v>
      </c>
      <c r="AA51">
        <v>2</v>
      </c>
      <c r="AB51">
        <v>4</v>
      </c>
      <c r="AC51">
        <v>7</v>
      </c>
      <c r="AD51">
        <v>2</v>
      </c>
      <c r="AE51">
        <v>1</v>
      </c>
      <c r="AF51">
        <v>19</v>
      </c>
      <c r="AG51">
        <v>2</v>
      </c>
      <c r="AL51">
        <v>5</v>
      </c>
      <c r="AN51">
        <v>1</v>
      </c>
      <c r="AQ51" s="1"/>
      <c r="AR51" s="1"/>
      <c r="AS51" s="1"/>
      <c r="AT51" s="1"/>
      <c r="AU51" s="1"/>
      <c r="AV51" s="1"/>
      <c r="AW51" s="1"/>
      <c r="AX51" s="1"/>
      <c r="AY51" s="1"/>
      <c r="AZ51" s="1"/>
      <c r="BA51" s="1"/>
      <c r="BB51" s="1"/>
      <c r="BC51" s="1"/>
      <c r="BD51" s="1"/>
      <c r="BE51" s="1"/>
      <c r="BF51" s="1"/>
      <c r="BG51" s="1"/>
      <c r="BH51" s="1"/>
      <c r="BI51" s="1"/>
      <c r="BJ51" s="1"/>
      <c r="BK51" t="s">
        <v>59</v>
      </c>
      <c r="BL51">
        <v>1</v>
      </c>
      <c r="BM51">
        <v>10</v>
      </c>
      <c r="BN51">
        <v>1</v>
      </c>
      <c r="BO51">
        <v>1E-3</v>
      </c>
      <c r="BP51">
        <v>1</v>
      </c>
      <c r="BQ51">
        <v>100</v>
      </c>
      <c r="BR51">
        <v>1</v>
      </c>
      <c r="BS51">
        <v>20</v>
      </c>
      <c r="BT51">
        <v>1</v>
      </c>
      <c r="BU51" t="s">
        <v>60</v>
      </c>
      <c r="BV51" s="2">
        <v>0</v>
      </c>
      <c r="BW51">
        <v>0.1</v>
      </c>
      <c r="BX51">
        <v>0</v>
      </c>
      <c r="BY51" t="s">
        <v>52</v>
      </c>
      <c r="BZ51">
        <v>0</v>
      </c>
      <c r="CA51">
        <f t="shared" si="0"/>
        <v>5</v>
      </c>
    </row>
    <row r="52" spans="1:79">
      <c r="A52">
        <v>51</v>
      </c>
      <c r="B52">
        <v>1</v>
      </c>
      <c r="C52">
        <v>1</v>
      </c>
      <c r="D52">
        <v>3</v>
      </c>
      <c r="E52">
        <v>1</v>
      </c>
      <c r="F52">
        <v>7</v>
      </c>
      <c r="G52">
        <v>2</v>
      </c>
      <c r="H52">
        <v>7</v>
      </c>
      <c r="I52">
        <v>2</v>
      </c>
      <c r="J52">
        <v>7</v>
      </c>
      <c r="K52">
        <v>2</v>
      </c>
      <c r="L52">
        <v>3</v>
      </c>
      <c r="M52">
        <v>1</v>
      </c>
      <c r="N52">
        <v>3</v>
      </c>
      <c r="O52">
        <v>1</v>
      </c>
      <c r="P52">
        <v>7</v>
      </c>
      <c r="Q52">
        <v>2</v>
      </c>
      <c r="R52">
        <v>3</v>
      </c>
      <c r="S52">
        <v>1</v>
      </c>
      <c r="T52">
        <v>3</v>
      </c>
      <c r="U52">
        <v>1</v>
      </c>
      <c r="V52">
        <v>7</v>
      </c>
      <c r="W52">
        <v>2</v>
      </c>
      <c r="X52">
        <v>3</v>
      </c>
      <c r="Y52">
        <v>1</v>
      </c>
      <c r="Z52"/>
      <c r="AA52">
        <v>1</v>
      </c>
      <c r="AB52">
        <v>3</v>
      </c>
      <c r="AC52">
        <v>7</v>
      </c>
      <c r="AD52">
        <v>3</v>
      </c>
      <c r="AE52">
        <v>2</v>
      </c>
      <c r="AF52">
        <v>18</v>
      </c>
      <c r="AG52">
        <v>2</v>
      </c>
      <c r="AL52">
        <v>5</v>
      </c>
      <c r="AN52">
        <v>1</v>
      </c>
      <c r="BK52">
        <v>500</v>
      </c>
      <c r="BL52">
        <v>1</v>
      </c>
      <c r="BM52">
        <v>100</v>
      </c>
      <c r="BN52">
        <v>0</v>
      </c>
      <c r="BO52">
        <v>10</v>
      </c>
      <c r="BP52">
        <v>0</v>
      </c>
      <c r="BQ52">
        <v>100</v>
      </c>
      <c r="BR52">
        <v>1</v>
      </c>
      <c r="BS52">
        <v>20</v>
      </c>
      <c r="BT52">
        <v>1</v>
      </c>
      <c r="BU52" s="5">
        <v>40431</v>
      </c>
      <c r="BV52" s="2">
        <v>0</v>
      </c>
      <c r="BW52">
        <v>0.1</v>
      </c>
      <c r="BX52">
        <v>0</v>
      </c>
      <c r="BY52">
        <v>30</v>
      </c>
      <c r="BZ52">
        <v>0</v>
      </c>
      <c r="CA52">
        <f t="shared" si="0"/>
        <v>3</v>
      </c>
    </row>
    <row r="53" spans="1:79">
      <c r="A53">
        <v>52</v>
      </c>
      <c r="B53">
        <v>1</v>
      </c>
      <c r="C53">
        <v>3</v>
      </c>
      <c r="D53">
        <v>1</v>
      </c>
      <c r="E53">
        <v>1</v>
      </c>
      <c r="F53">
        <v>9</v>
      </c>
      <c r="G53">
        <v>2</v>
      </c>
      <c r="H53">
        <v>9</v>
      </c>
      <c r="I53">
        <v>2</v>
      </c>
      <c r="J53">
        <v>9</v>
      </c>
      <c r="K53">
        <v>2</v>
      </c>
      <c r="L53">
        <v>1</v>
      </c>
      <c r="M53">
        <v>1</v>
      </c>
      <c r="N53">
        <v>1</v>
      </c>
      <c r="O53">
        <v>1</v>
      </c>
      <c r="P53">
        <v>9</v>
      </c>
      <c r="Q53">
        <v>2</v>
      </c>
      <c r="R53">
        <v>1</v>
      </c>
      <c r="S53">
        <v>1</v>
      </c>
      <c r="T53">
        <v>9</v>
      </c>
      <c r="U53">
        <v>2</v>
      </c>
      <c r="V53">
        <v>1</v>
      </c>
      <c r="W53">
        <v>1</v>
      </c>
      <c r="X53">
        <v>9</v>
      </c>
      <c r="Y53">
        <v>2</v>
      </c>
      <c r="Z53" t="s">
        <v>306</v>
      </c>
      <c r="AA53">
        <v>1</v>
      </c>
      <c r="AB53">
        <v>5</v>
      </c>
      <c r="AC53">
        <v>5</v>
      </c>
      <c r="AD53">
        <v>3</v>
      </c>
      <c r="AE53">
        <v>1</v>
      </c>
      <c r="AF53">
        <v>24</v>
      </c>
      <c r="AG53">
        <v>2</v>
      </c>
      <c r="AI53">
        <v>2</v>
      </c>
      <c r="AN53">
        <v>2</v>
      </c>
      <c r="AO53">
        <v>750</v>
      </c>
      <c r="AP53">
        <v>875</v>
      </c>
      <c r="AQ53">
        <v>150</v>
      </c>
      <c r="AR53">
        <v>200</v>
      </c>
      <c r="AS53">
        <v>630</v>
      </c>
      <c r="AT53">
        <v>720</v>
      </c>
      <c r="AU53">
        <v>10</v>
      </c>
      <c r="AV53">
        <v>12</v>
      </c>
      <c r="AW53">
        <v>300</v>
      </c>
      <c r="AX53">
        <v>225</v>
      </c>
      <c r="AY53">
        <v>320</v>
      </c>
      <c r="AZ53">
        <v>210</v>
      </c>
      <c r="BA53">
        <v>975</v>
      </c>
      <c r="BB53">
        <v>1020</v>
      </c>
      <c r="BC53">
        <v>800</v>
      </c>
      <c r="BD53">
        <v>600</v>
      </c>
      <c r="BE53">
        <v>260</v>
      </c>
      <c r="BF53">
        <v>280</v>
      </c>
      <c r="BG53">
        <v>540</v>
      </c>
      <c r="BH53">
        <v>450</v>
      </c>
      <c r="BI53">
        <v>750</v>
      </c>
      <c r="BJ53">
        <v>875</v>
      </c>
      <c r="BK53">
        <v>500</v>
      </c>
      <c r="BL53">
        <v>1</v>
      </c>
      <c r="BM53">
        <v>10</v>
      </c>
      <c r="BN53">
        <v>1</v>
      </c>
      <c r="BO53" t="s">
        <v>54</v>
      </c>
      <c r="BP53">
        <v>1</v>
      </c>
      <c r="BQ53">
        <v>100</v>
      </c>
      <c r="BR53">
        <v>1</v>
      </c>
      <c r="BS53">
        <v>20</v>
      </c>
      <c r="BT53">
        <v>1</v>
      </c>
      <c r="BU53" t="s">
        <v>207</v>
      </c>
      <c r="BV53" s="2">
        <v>0</v>
      </c>
      <c r="BW53">
        <v>2.1</v>
      </c>
      <c r="BX53">
        <v>0</v>
      </c>
      <c r="BY53">
        <v>24</v>
      </c>
      <c r="BZ53">
        <v>0</v>
      </c>
      <c r="CA53">
        <f t="shared" si="0"/>
        <v>5</v>
      </c>
    </row>
    <row r="54" spans="1:79">
      <c r="A54">
        <v>53</v>
      </c>
      <c r="B54">
        <v>1</v>
      </c>
      <c r="C54">
        <v>3</v>
      </c>
      <c r="D54">
        <v>5</v>
      </c>
      <c r="E54">
        <v>2</v>
      </c>
      <c r="F54">
        <v>5</v>
      </c>
      <c r="G54">
        <v>1</v>
      </c>
      <c r="H54">
        <v>5</v>
      </c>
      <c r="I54">
        <v>2</v>
      </c>
      <c r="J54">
        <v>5</v>
      </c>
      <c r="K54">
        <v>1</v>
      </c>
      <c r="L54">
        <v>5</v>
      </c>
      <c r="M54">
        <v>1</v>
      </c>
      <c r="N54">
        <v>5</v>
      </c>
      <c r="O54">
        <v>1</v>
      </c>
      <c r="P54">
        <v>5</v>
      </c>
      <c r="Q54">
        <v>2</v>
      </c>
      <c r="R54">
        <v>5</v>
      </c>
      <c r="S54">
        <v>2</v>
      </c>
      <c r="T54">
        <v>7</v>
      </c>
      <c r="U54">
        <v>2</v>
      </c>
      <c r="V54">
        <v>9</v>
      </c>
      <c r="W54">
        <v>2</v>
      </c>
      <c r="X54">
        <v>7</v>
      </c>
      <c r="Y54">
        <v>2</v>
      </c>
      <c r="Z54" t="s">
        <v>327</v>
      </c>
      <c r="AA54">
        <v>2</v>
      </c>
      <c r="AB54">
        <v>3</v>
      </c>
      <c r="AC54">
        <v>7</v>
      </c>
      <c r="AD54">
        <v>1</v>
      </c>
      <c r="AE54">
        <v>1</v>
      </c>
      <c r="AF54">
        <v>19</v>
      </c>
      <c r="AG54">
        <v>2</v>
      </c>
      <c r="AL54">
        <v>5</v>
      </c>
      <c r="AN54">
        <v>2</v>
      </c>
      <c r="AO54">
        <v>200</v>
      </c>
      <c r="AP54">
        <v>300</v>
      </c>
      <c r="AQ54">
        <v>19</v>
      </c>
      <c r="AR54">
        <v>19</v>
      </c>
      <c r="AS54">
        <v>500</v>
      </c>
      <c r="AT54">
        <v>500</v>
      </c>
      <c r="AU54">
        <v>19</v>
      </c>
      <c r="AV54">
        <v>19</v>
      </c>
      <c r="AW54">
        <v>500</v>
      </c>
      <c r="AX54">
        <v>500</v>
      </c>
      <c r="AY54">
        <v>19</v>
      </c>
      <c r="AZ54">
        <v>19</v>
      </c>
      <c r="BA54">
        <v>500</v>
      </c>
      <c r="BB54">
        <v>1136</v>
      </c>
      <c r="BC54">
        <v>500</v>
      </c>
      <c r="BD54">
        <v>600</v>
      </c>
      <c r="BE54">
        <v>200</v>
      </c>
      <c r="BF54">
        <v>100</v>
      </c>
      <c r="BG54">
        <v>300</v>
      </c>
      <c r="BH54">
        <v>450</v>
      </c>
      <c r="BI54">
        <v>200</v>
      </c>
      <c r="BJ54">
        <v>300</v>
      </c>
      <c r="BK54">
        <v>500</v>
      </c>
      <c r="BL54">
        <v>1</v>
      </c>
      <c r="BM54">
        <v>100</v>
      </c>
      <c r="BN54">
        <v>0</v>
      </c>
      <c r="BO54">
        <v>1E-3</v>
      </c>
      <c r="BP54">
        <v>0</v>
      </c>
      <c r="BQ54">
        <v>100</v>
      </c>
      <c r="BR54">
        <v>1</v>
      </c>
      <c r="BS54">
        <v>20</v>
      </c>
      <c r="BT54">
        <v>1</v>
      </c>
      <c r="BU54" t="s">
        <v>37</v>
      </c>
      <c r="BV54" s="2">
        <v>0</v>
      </c>
      <c r="BW54">
        <v>0.1</v>
      </c>
      <c r="BX54">
        <v>0</v>
      </c>
      <c r="BY54">
        <v>24</v>
      </c>
      <c r="BZ54">
        <v>0</v>
      </c>
      <c r="CA54">
        <f t="shared" si="0"/>
        <v>3</v>
      </c>
    </row>
    <row r="55" spans="1:79">
      <c r="A55">
        <v>54</v>
      </c>
      <c r="B55">
        <v>1</v>
      </c>
      <c r="C55">
        <v>3</v>
      </c>
      <c r="D55">
        <v>2</v>
      </c>
      <c r="E55">
        <v>1</v>
      </c>
      <c r="F55">
        <v>7</v>
      </c>
      <c r="G55">
        <v>2</v>
      </c>
      <c r="H55">
        <v>7</v>
      </c>
      <c r="I55">
        <v>2</v>
      </c>
      <c r="J55">
        <v>5</v>
      </c>
      <c r="K55">
        <v>2</v>
      </c>
      <c r="L55">
        <v>1</v>
      </c>
      <c r="M55">
        <v>1</v>
      </c>
      <c r="N55">
        <v>1</v>
      </c>
      <c r="O55">
        <v>1</v>
      </c>
      <c r="P55">
        <v>9</v>
      </c>
      <c r="Q55">
        <v>2</v>
      </c>
      <c r="R55">
        <v>2</v>
      </c>
      <c r="S55">
        <v>2</v>
      </c>
      <c r="T55">
        <v>1</v>
      </c>
      <c r="U55">
        <v>1</v>
      </c>
      <c r="V55">
        <v>3</v>
      </c>
      <c r="W55">
        <v>2</v>
      </c>
      <c r="X55">
        <v>8</v>
      </c>
      <c r="Y55">
        <v>2</v>
      </c>
      <c r="Z55" t="s">
        <v>306</v>
      </c>
      <c r="AA55">
        <v>1</v>
      </c>
      <c r="AB55">
        <v>8</v>
      </c>
      <c r="AC55">
        <v>7</v>
      </c>
      <c r="AD55">
        <v>3</v>
      </c>
      <c r="AE55">
        <v>1</v>
      </c>
      <c r="AF55">
        <v>19</v>
      </c>
      <c r="AG55">
        <v>2</v>
      </c>
      <c r="AL55">
        <v>5</v>
      </c>
      <c r="AN55">
        <v>1</v>
      </c>
      <c r="AO55">
        <v>75</v>
      </c>
      <c r="AP55">
        <v>700</v>
      </c>
      <c r="AQ55">
        <v>250</v>
      </c>
      <c r="AR55">
        <v>200</v>
      </c>
      <c r="AS55">
        <v>300</v>
      </c>
      <c r="AT55">
        <v>350</v>
      </c>
      <c r="AU55">
        <v>10</v>
      </c>
      <c r="AV55">
        <v>12</v>
      </c>
      <c r="AW55">
        <v>300</v>
      </c>
      <c r="AX55">
        <v>100</v>
      </c>
      <c r="AY55">
        <v>350</v>
      </c>
      <c r="AZ55">
        <v>250</v>
      </c>
      <c r="BA55">
        <v>800</v>
      </c>
      <c r="BB55">
        <v>1000</v>
      </c>
      <c r="BC55">
        <v>800</v>
      </c>
      <c r="BD55">
        <v>600</v>
      </c>
      <c r="BE55">
        <v>60</v>
      </c>
      <c r="BF55">
        <v>40</v>
      </c>
      <c r="BG55">
        <v>550</v>
      </c>
      <c r="BH55">
        <v>485</v>
      </c>
      <c r="BI55">
        <v>75</v>
      </c>
      <c r="BJ55">
        <v>700</v>
      </c>
      <c r="BK55">
        <v>500</v>
      </c>
      <c r="BL55">
        <v>1</v>
      </c>
      <c r="BM55">
        <v>2</v>
      </c>
      <c r="BN55">
        <v>0</v>
      </c>
      <c r="BO55">
        <v>1</v>
      </c>
      <c r="BP55">
        <v>0</v>
      </c>
      <c r="BQ55">
        <v>10</v>
      </c>
      <c r="BR55">
        <v>0</v>
      </c>
      <c r="BS55">
        <v>20</v>
      </c>
      <c r="BT55">
        <v>1</v>
      </c>
      <c r="BV55" s="2"/>
      <c r="BW55">
        <v>0.1</v>
      </c>
      <c r="BX55">
        <v>0</v>
      </c>
      <c r="BY55">
        <v>24</v>
      </c>
      <c r="BZ55">
        <v>0</v>
      </c>
      <c r="CA55">
        <f t="shared" si="0"/>
        <v>2</v>
      </c>
    </row>
    <row r="56" spans="1:79">
      <c r="A56">
        <v>55</v>
      </c>
      <c r="B56">
        <v>1</v>
      </c>
      <c r="C56">
        <v>3</v>
      </c>
      <c r="D56">
        <v>7</v>
      </c>
      <c r="E56">
        <v>2</v>
      </c>
      <c r="F56">
        <v>9</v>
      </c>
      <c r="G56">
        <v>2</v>
      </c>
      <c r="H56">
        <v>8</v>
      </c>
      <c r="I56">
        <v>2</v>
      </c>
      <c r="J56">
        <v>1</v>
      </c>
      <c r="K56">
        <v>1</v>
      </c>
      <c r="L56">
        <v>1</v>
      </c>
      <c r="M56">
        <v>1</v>
      </c>
      <c r="N56">
        <v>1</v>
      </c>
      <c r="O56">
        <v>1</v>
      </c>
      <c r="P56">
        <v>9</v>
      </c>
      <c r="Q56">
        <v>2</v>
      </c>
      <c r="R56">
        <v>9</v>
      </c>
      <c r="S56">
        <v>2</v>
      </c>
      <c r="T56">
        <v>1</v>
      </c>
      <c r="U56">
        <v>1</v>
      </c>
      <c r="V56">
        <v>8</v>
      </c>
      <c r="W56">
        <v>2</v>
      </c>
      <c r="X56">
        <v>3</v>
      </c>
      <c r="Y56">
        <v>1</v>
      </c>
      <c r="Z56" t="s">
        <v>328</v>
      </c>
      <c r="AA56">
        <v>1</v>
      </c>
      <c r="AB56">
        <v>7</v>
      </c>
      <c r="AC56">
        <v>2</v>
      </c>
      <c r="AD56">
        <v>3</v>
      </c>
      <c r="AE56">
        <v>1</v>
      </c>
      <c r="AF56">
        <v>18</v>
      </c>
      <c r="AG56">
        <v>2</v>
      </c>
      <c r="AL56">
        <v>5</v>
      </c>
      <c r="AN56">
        <v>1</v>
      </c>
      <c r="AO56">
        <v>750</v>
      </c>
      <c r="AP56">
        <v>800</v>
      </c>
      <c r="AQ56">
        <v>150</v>
      </c>
      <c r="AR56">
        <v>200</v>
      </c>
      <c r="AS56">
        <v>630</v>
      </c>
      <c r="AT56">
        <v>720</v>
      </c>
      <c r="AU56">
        <v>10</v>
      </c>
      <c r="AV56">
        <v>12</v>
      </c>
      <c r="AW56">
        <v>300</v>
      </c>
      <c r="AX56">
        <v>225</v>
      </c>
      <c r="AY56">
        <v>320</v>
      </c>
      <c r="AZ56">
        <v>210</v>
      </c>
      <c r="BA56">
        <v>975</v>
      </c>
      <c r="BB56">
        <v>972</v>
      </c>
      <c r="BC56">
        <v>800</v>
      </c>
      <c r="BD56">
        <v>600</v>
      </c>
      <c r="BE56">
        <v>260</v>
      </c>
      <c r="BF56">
        <v>280</v>
      </c>
      <c r="BG56">
        <v>540</v>
      </c>
      <c r="BH56">
        <v>450</v>
      </c>
      <c r="BI56">
        <v>750</v>
      </c>
      <c r="BJ56">
        <v>800</v>
      </c>
      <c r="BK56">
        <v>500</v>
      </c>
      <c r="BL56">
        <v>1</v>
      </c>
      <c r="BM56">
        <v>10</v>
      </c>
      <c r="BN56">
        <v>1</v>
      </c>
      <c r="BO56">
        <v>0.1</v>
      </c>
      <c r="BP56">
        <v>1</v>
      </c>
      <c r="BQ56">
        <v>100</v>
      </c>
      <c r="BR56">
        <v>1</v>
      </c>
      <c r="BS56">
        <v>20</v>
      </c>
      <c r="BT56">
        <v>1</v>
      </c>
      <c r="BU56" t="s">
        <v>37</v>
      </c>
      <c r="BV56" s="2">
        <v>0</v>
      </c>
      <c r="BW56">
        <v>0.1</v>
      </c>
      <c r="BX56">
        <v>0</v>
      </c>
      <c r="BY56" t="s">
        <v>38</v>
      </c>
      <c r="BZ56">
        <v>1</v>
      </c>
      <c r="CA56">
        <f t="shared" si="0"/>
        <v>6</v>
      </c>
    </row>
    <row r="57" spans="1:79">
      <c r="A57">
        <v>56</v>
      </c>
      <c r="B57">
        <v>1</v>
      </c>
      <c r="C57">
        <v>3</v>
      </c>
      <c r="D57">
        <v>7</v>
      </c>
      <c r="E57">
        <v>1</v>
      </c>
      <c r="F57">
        <v>7</v>
      </c>
      <c r="G57">
        <v>2</v>
      </c>
      <c r="H57">
        <v>7</v>
      </c>
      <c r="I57">
        <v>2</v>
      </c>
      <c r="J57">
        <v>9</v>
      </c>
      <c r="K57">
        <v>2</v>
      </c>
      <c r="L57">
        <v>2</v>
      </c>
      <c r="M57">
        <v>1</v>
      </c>
      <c r="O57">
        <v>1</v>
      </c>
      <c r="P57">
        <v>7</v>
      </c>
      <c r="Q57">
        <v>2</v>
      </c>
      <c r="R57">
        <v>6</v>
      </c>
      <c r="S57">
        <v>2</v>
      </c>
      <c r="T57">
        <v>7</v>
      </c>
      <c r="U57">
        <v>2</v>
      </c>
      <c r="V57">
        <v>4</v>
      </c>
      <c r="W57">
        <v>1</v>
      </c>
      <c r="X57">
        <v>2</v>
      </c>
      <c r="Y57">
        <v>1</v>
      </c>
      <c r="Z57" t="s">
        <v>306</v>
      </c>
      <c r="AA57">
        <v>1</v>
      </c>
      <c r="AB57">
        <v>7</v>
      </c>
      <c r="AC57">
        <v>7</v>
      </c>
      <c r="AE57">
        <v>1</v>
      </c>
      <c r="AF57">
        <v>20</v>
      </c>
      <c r="AG57">
        <v>2</v>
      </c>
      <c r="AI57">
        <v>2</v>
      </c>
      <c r="AN57">
        <v>2</v>
      </c>
      <c r="AO57">
        <v>750</v>
      </c>
      <c r="AP57">
        <v>720</v>
      </c>
      <c r="AQ57">
        <v>150</v>
      </c>
      <c r="AR57">
        <v>200</v>
      </c>
      <c r="AS57">
        <v>630</v>
      </c>
      <c r="AT57">
        <v>720</v>
      </c>
      <c r="AU57">
        <v>10</v>
      </c>
      <c r="AV57">
        <v>12</v>
      </c>
      <c r="AW57">
        <v>300</v>
      </c>
      <c r="AX57">
        <v>225</v>
      </c>
      <c r="AY57">
        <v>320</v>
      </c>
      <c r="AZ57">
        <v>210</v>
      </c>
      <c r="BA57">
        <v>925</v>
      </c>
      <c r="BB57">
        <v>970</v>
      </c>
      <c r="BC57">
        <v>800</v>
      </c>
      <c r="BD57">
        <v>600</v>
      </c>
      <c r="BE57">
        <v>260</v>
      </c>
      <c r="BF57">
        <v>280</v>
      </c>
      <c r="BG57">
        <v>550</v>
      </c>
      <c r="BH57">
        <v>450</v>
      </c>
      <c r="BI57">
        <v>750</v>
      </c>
      <c r="BJ57">
        <v>720</v>
      </c>
      <c r="BK57">
        <v>500</v>
      </c>
      <c r="BL57">
        <v>1</v>
      </c>
      <c r="BM57">
        <v>10</v>
      </c>
      <c r="BN57">
        <v>1</v>
      </c>
      <c r="BO57" t="s">
        <v>39</v>
      </c>
      <c r="BP57">
        <v>1</v>
      </c>
      <c r="BQ57">
        <v>100</v>
      </c>
      <c r="BR57">
        <v>1</v>
      </c>
      <c r="BS57">
        <v>80</v>
      </c>
      <c r="BT57">
        <v>0</v>
      </c>
      <c r="BU57" t="s">
        <v>61</v>
      </c>
      <c r="BV57" s="2">
        <v>0</v>
      </c>
      <c r="BW57">
        <v>1.05</v>
      </c>
      <c r="BX57">
        <v>0</v>
      </c>
      <c r="BY57">
        <v>47</v>
      </c>
      <c r="BZ57">
        <v>1</v>
      </c>
      <c r="CA57">
        <f t="shared" si="0"/>
        <v>5</v>
      </c>
    </row>
    <row r="58" spans="1:79">
      <c r="A58">
        <v>57</v>
      </c>
      <c r="B58">
        <v>1</v>
      </c>
      <c r="C58">
        <v>3</v>
      </c>
      <c r="D58">
        <v>7</v>
      </c>
      <c r="E58">
        <v>2</v>
      </c>
      <c r="F58">
        <v>9</v>
      </c>
      <c r="G58">
        <v>2</v>
      </c>
      <c r="H58">
        <v>7</v>
      </c>
      <c r="I58">
        <v>2</v>
      </c>
      <c r="T58">
        <v>9</v>
      </c>
      <c r="U58">
        <v>2</v>
      </c>
      <c r="Z58"/>
      <c r="AE58">
        <v>1</v>
      </c>
      <c r="AF58">
        <v>18</v>
      </c>
      <c r="AG58">
        <v>2</v>
      </c>
      <c r="AJ58">
        <v>3</v>
      </c>
      <c r="AN58">
        <v>1</v>
      </c>
      <c r="AQ58">
        <v>150</v>
      </c>
      <c r="AR58">
        <v>200</v>
      </c>
      <c r="AS58">
        <v>70</v>
      </c>
      <c r="AT58">
        <v>300</v>
      </c>
      <c r="BE58">
        <v>24</v>
      </c>
      <c r="BF58">
        <v>28</v>
      </c>
      <c r="BK58">
        <v>500</v>
      </c>
      <c r="BL58">
        <v>1</v>
      </c>
      <c r="BN58">
        <v>0</v>
      </c>
      <c r="BO58" t="s">
        <v>46</v>
      </c>
      <c r="BP58">
        <v>0</v>
      </c>
      <c r="BR58">
        <v>0</v>
      </c>
      <c r="BT58">
        <v>0</v>
      </c>
      <c r="BV58" s="2">
        <v>0</v>
      </c>
      <c r="BW58" t="s">
        <v>36</v>
      </c>
      <c r="BX58">
        <v>0</v>
      </c>
      <c r="BZ58">
        <v>0</v>
      </c>
      <c r="CA58">
        <f t="shared" si="0"/>
        <v>1</v>
      </c>
    </row>
    <row r="59" spans="1:79">
      <c r="A59">
        <v>58</v>
      </c>
      <c r="B59">
        <v>1</v>
      </c>
      <c r="C59">
        <v>3</v>
      </c>
      <c r="D59">
        <v>2</v>
      </c>
      <c r="E59">
        <v>1</v>
      </c>
      <c r="F59">
        <v>8</v>
      </c>
      <c r="G59">
        <v>2</v>
      </c>
      <c r="H59">
        <v>1</v>
      </c>
      <c r="I59">
        <v>1</v>
      </c>
      <c r="J59">
        <v>3</v>
      </c>
      <c r="K59">
        <v>1</v>
      </c>
      <c r="L59">
        <v>2</v>
      </c>
      <c r="M59">
        <v>1</v>
      </c>
      <c r="N59">
        <v>1</v>
      </c>
      <c r="O59">
        <v>1</v>
      </c>
      <c r="P59">
        <v>9</v>
      </c>
      <c r="Q59">
        <v>2</v>
      </c>
      <c r="R59">
        <v>9</v>
      </c>
      <c r="S59">
        <v>2</v>
      </c>
      <c r="T59">
        <v>2</v>
      </c>
      <c r="U59">
        <v>1</v>
      </c>
      <c r="V59">
        <v>8</v>
      </c>
      <c r="W59">
        <v>2</v>
      </c>
      <c r="X59">
        <v>3</v>
      </c>
      <c r="Y59">
        <v>1</v>
      </c>
      <c r="Z59" t="s">
        <v>306</v>
      </c>
      <c r="AA59">
        <v>1</v>
      </c>
      <c r="AB59">
        <v>7</v>
      </c>
      <c r="AC59">
        <v>3</v>
      </c>
      <c r="AD59">
        <v>1</v>
      </c>
      <c r="AE59">
        <v>1</v>
      </c>
      <c r="AF59">
        <v>18</v>
      </c>
      <c r="AG59">
        <v>2</v>
      </c>
      <c r="AL59">
        <v>5</v>
      </c>
      <c r="AN59">
        <v>1</v>
      </c>
      <c r="AO59">
        <v>750</v>
      </c>
      <c r="AP59">
        <v>850</v>
      </c>
      <c r="AQ59">
        <v>150</v>
      </c>
      <c r="AR59">
        <v>200</v>
      </c>
      <c r="AS59">
        <v>630</v>
      </c>
      <c r="AT59">
        <v>720</v>
      </c>
      <c r="AU59">
        <v>10</v>
      </c>
      <c r="AV59">
        <v>12</v>
      </c>
      <c r="AW59">
        <v>300</v>
      </c>
      <c r="AX59">
        <v>225</v>
      </c>
      <c r="AY59">
        <v>320</v>
      </c>
      <c r="AZ59">
        <v>210</v>
      </c>
      <c r="BA59">
        <v>975</v>
      </c>
      <c r="BB59">
        <v>820</v>
      </c>
      <c r="BC59">
        <v>800</v>
      </c>
      <c r="BD59">
        <v>600</v>
      </c>
      <c r="BE59">
        <v>260</v>
      </c>
      <c r="BF59">
        <v>280</v>
      </c>
      <c r="BG59">
        <v>540</v>
      </c>
      <c r="BH59">
        <v>450</v>
      </c>
      <c r="BI59">
        <v>750</v>
      </c>
      <c r="BJ59">
        <v>850</v>
      </c>
      <c r="BK59">
        <v>500</v>
      </c>
      <c r="BL59">
        <v>1</v>
      </c>
      <c r="BM59">
        <v>10</v>
      </c>
      <c r="BN59">
        <v>1</v>
      </c>
      <c r="BO59" t="s">
        <v>39</v>
      </c>
      <c r="BP59">
        <v>1</v>
      </c>
      <c r="BQ59">
        <v>100</v>
      </c>
      <c r="BR59">
        <v>1</v>
      </c>
      <c r="BS59">
        <v>20</v>
      </c>
      <c r="BT59">
        <v>1</v>
      </c>
      <c r="BU59" t="s">
        <v>34</v>
      </c>
      <c r="BV59" s="2">
        <v>1</v>
      </c>
      <c r="BW59">
        <v>0.05</v>
      </c>
      <c r="BX59">
        <v>1</v>
      </c>
      <c r="BY59">
        <v>47</v>
      </c>
      <c r="BZ59">
        <v>1</v>
      </c>
      <c r="CA59">
        <f t="shared" si="0"/>
        <v>8</v>
      </c>
    </row>
    <row r="60" spans="1:79">
      <c r="A60">
        <v>59</v>
      </c>
      <c r="B60">
        <v>1</v>
      </c>
      <c r="C60">
        <v>3</v>
      </c>
      <c r="D60">
        <v>3</v>
      </c>
      <c r="E60">
        <v>1</v>
      </c>
      <c r="F60">
        <v>7</v>
      </c>
      <c r="G60">
        <v>2</v>
      </c>
      <c r="H60">
        <v>7</v>
      </c>
      <c r="I60">
        <v>2</v>
      </c>
      <c r="J60">
        <v>5</v>
      </c>
      <c r="K60">
        <v>2</v>
      </c>
      <c r="L60">
        <v>3</v>
      </c>
      <c r="M60">
        <v>1</v>
      </c>
      <c r="N60">
        <v>3</v>
      </c>
      <c r="O60">
        <v>1</v>
      </c>
      <c r="P60">
        <v>7</v>
      </c>
      <c r="Q60">
        <v>2</v>
      </c>
      <c r="R60">
        <v>7</v>
      </c>
      <c r="S60">
        <v>2</v>
      </c>
      <c r="T60">
        <v>7</v>
      </c>
      <c r="U60">
        <v>2</v>
      </c>
      <c r="V60">
        <v>7</v>
      </c>
      <c r="W60">
        <v>2</v>
      </c>
      <c r="X60">
        <v>7</v>
      </c>
      <c r="Y60">
        <v>2</v>
      </c>
      <c r="Z60" t="s">
        <v>306</v>
      </c>
      <c r="AA60">
        <v>1</v>
      </c>
      <c r="AB60">
        <v>5</v>
      </c>
      <c r="AC60">
        <v>3</v>
      </c>
      <c r="AD60">
        <v>1</v>
      </c>
      <c r="AE60">
        <v>1</v>
      </c>
      <c r="AF60">
        <v>18</v>
      </c>
      <c r="AG60">
        <v>2</v>
      </c>
      <c r="AL60">
        <v>5</v>
      </c>
      <c r="AN60">
        <v>1</v>
      </c>
      <c r="AO60">
        <v>750</v>
      </c>
      <c r="AP60">
        <v>825</v>
      </c>
      <c r="AQ60">
        <v>150</v>
      </c>
      <c r="AR60">
        <v>200</v>
      </c>
      <c r="AS60">
        <v>630</v>
      </c>
      <c r="AT60">
        <v>720</v>
      </c>
      <c r="AU60">
        <v>10</v>
      </c>
      <c r="AV60">
        <v>12</v>
      </c>
      <c r="AW60">
        <v>300</v>
      </c>
      <c r="AX60">
        <v>225</v>
      </c>
      <c r="AY60">
        <v>320</v>
      </c>
      <c r="AZ60">
        <v>210</v>
      </c>
      <c r="BA60">
        <v>975</v>
      </c>
      <c r="BB60">
        <v>1020</v>
      </c>
      <c r="BC60">
        <v>800</v>
      </c>
      <c r="BD60">
        <v>600</v>
      </c>
      <c r="BE60">
        <v>260</v>
      </c>
      <c r="BF60">
        <v>280</v>
      </c>
      <c r="BG60">
        <v>570</v>
      </c>
      <c r="BH60">
        <v>450</v>
      </c>
      <c r="BI60">
        <v>750</v>
      </c>
      <c r="BJ60">
        <v>825</v>
      </c>
      <c r="BK60">
        <v>500</v>
      </c>
      <c r="BL60">
        <v>1</v>
      </c>
      <c r="BM60">
        <v>10</v>
      </c>
      <c r="BN60">
        <v>1</v>
      </c>
      <c r="BO60" t="s">
        <v>39</v>
      </c>
      <c r="BP60">
        <v>1</v>
      </c>
      <c r="BQ60">
        <v>100</v>
      </c>
      <c r="BR60">
        <v>1</v>
      </c>
      <c r="BS60" t="s">
        <v>27</v>
      </c>
      <c r="BT60">
        <v>1</v>
      </c>
      <c r="BU60" s="5">
        <v>40180</v>
      </c>
      <c r="BV60" s="2">
        <v>1</v>
      </c>
      <c r="BW60">
        <v>0.05</v>
      </c>
      <c r="BX60">
        <v>1</v>
      </c>
      <c r="BY60">
        <v>47</v>
      </c>
      <c r="BZ60">
        <v>1</v>
      </c>
      <c r="CA60">
        <f t="shared" si="0"/>
        <v>8</v>
      </c>
    </row>
    <row r="61" spans="1:79">
      <c r="A61">
        <v>60</v>
      </c>
      <c r="B61">
        <v>1</v>
      </c>
      <c r="C61">
        <v>3</v>
      </c>
      <c r="D61">
        <v>7</v>
      </c>
      <c r="E61">
        <v>2</v>
      </c>
      <c r="F61">
        <v>5</v>
      </c>
      <c r="G61">
        <v>1</v>
      </c>
      <c r="H61">
        <v>7</v>
      </c>
      <c r="I61">
        <v>2</v>
      </c>
      <c r="J61">
        <v>6</v>
      </c>
      <c r="K61">
        <v>2</v>
      </c>
      <c r="L61">
        <v>3</v>
      </c>
      <c r="M61">
        <v>1</v>
      </c>
      <c r="O61">
        <v>1</v>
      </c>
      <c r="P61">
        <v>7</v>
      </c>
      <c r="Q61">
        <v>2</v>
      </c>
      <c r="R61">
        <v>9</v>
      </c>
      <c r="S61">
        <v>2</v>
      </c>
      <c r="T61">
        <v>7</v>
      </c>
      <c r="U61">
        <v>2</v>
      </c>
      <c r="V61">
        <v>7</v>
      </c>
      <c r="W61">
        <v>2</v>
      </c>
      <c r="X61">
        <v>5</v>
      </c>
      <c r="Y61">
        <v>2</v>
      </c>
      <c r="Z61"/>
      <c r="AC61">
        <v>3</v>
      </c>
      <c r="AD61">
        <v>4</v>
      </c>
      <c r="AE61">
        <v>2</v>
      </c>
      <c r="AF61">
        <v>18</v>
      </c>
      <c r="AG61">
        <v>2</v>
      </c>
      <c r="AJ61">
        <v>3</v>
      </c>
      <c r="AN61">
        <v>1</v>
      </c>
      <c r="AO61">
        <v>150</v>
      </c>
      <c r="AP61">
        <v>95</v>
      </c>
      <c r="AQ61">
        <v>1200</v>
      </c>
      <c r="AR61">
        <v>2000</v>
      </c>
      <c r="AS61">
        <v>420</v>
      </c>
      <c r="AT61">
        <v>240</v>
      </c>
      <c r="AU61">
        <v>10</v>
      </c>
      <c r="AV61">
        <v>12</v>
      </c>
      <c r="AW61">
        <v>600</v>
      </c>
      <c r="AX61">
        <v>90</v>
      </c>
      <c r="AY61">
        <v>120</v>
      </c>
      <c r="AZ61">
        <v>140</v>
      </c>
      <c r="BA61">
        <v>360</v>
      </c>
      <c r="BB61">
        <v>1000</v>
      </c>
      <c r="BC61">
        <v>180</v>
      </c>
      <c r="BD61">
        <v>600</v>
      </c>
      <c r="BE61">
        <v>100</v>
      </c>
      <c r="BF61">
        <v>135</v>
      </c>
      <c r="BG61">
        <v>360</v>
      </c>
      <c r="BH61">
        <v>400</v>
      </c>
      <c r="BI61">
        <v>150</v>
      </c>
      <c r="BJ61">
        <v>95</v>
      </c>
      <c r="BK61">
        <v>500</v>
      </c>
      <c r="BL61">
        <v>1</v>
      </c>
      <c r="BM61">
        <v>1</v>
      </c>
      <c r="BN61">
        <v>0</v>
      </c>
      <c r="BO61" t="s">
        <v>26</v>
      </c>
      <c r="BP61">
        <v>0</v>
      </c>
      <c r="BQ61">
        <v>1</v>
      </c>
      <c r="BR61">
        <v>0</v>
      </c>
      <c r="BS61">
        <v>20</v>
      </c>
      <c r="BT61">
        <v>1</v>
      </c>
      <c r="BV61" s="2">
        <v>0</v>
      </c>
      <c r="BX61">
        <v>0</v>
      </c>
      <c r="BZ61">
        <v>0</v>
      </c>
      <c r="CA61">
        <f t="shared" si="0"/>
        <v>2</v>
      </c>
    </row>
    <row r="62" spans="1:79">
      <c r="A62">
        <v>61</v>
      </c>
      <c r="B62">
        <v>1</v>
      </c>
      <c r="C62">
        <v>3</v>
      </c>
      <c r="D62">
        <v>7</v>
      </c>
      <c r="E62">
        <v>2</v>
      </c>
      <c r="F62">
        <v>8</v>
      </c>
      <c r="G62">
        <v>2</v>
      </c>
      <c r="H62">
        <v>8</v>
      </c>
      <c r="I62">
        <v>2</v>
      </c>
      <c r="J62">
        <v>6</v>
      </c>
      <c r="K62">
        <v>2</v>
      </c>
      <c r="L62">
        <v>2</v>
      </c>
      <c r="M62">
        <v>1</v>
      </c>
      <c r="N62">
        <v>3</v>
      </c>
      <c r="O62">
        <v>1</v>
      </c>
      <c r="P62">
        <v>8</v>
      </c>
      <c r="Q62">
        <v>2</v>
      </c>
      <c r="R62">
        <v>9</v>
      </c>
      <c r="S62">
        <v>2</v>
      </c>
      <c r="T62">
        <v>7</v>
      </c>
      <c r="U62">
        <v>2</v>
      </c>
      <c r="V62">
        <v>9</v>
      </c>
      <c r="W62">
        <v>2</v>
      </c>
      <c r="X62">
        <v>8</v>
      </c>
      <c r="Y62">
        <v>2</v>
      </c>
      <c r="Z62" t="s">
        <v>306</v>
      </c>
      <c r="AA62">
        <v>1</v>
      </c>
      <c r="AB62">
        <v>3</v>
      </c>
      <c r="AC62">
        <v>6</v>
      </c>
      <c r="AD62">
        <v>4</v>
      </c>
      <c r="AE62">
        <v>1</v>
      </c>
      <c r="AF62">
        <v>19</v>
      </c>
      <c r="AG62">
        <v>2</v>
      </c>
      <c r="AL62">
        <v>5</v>
      </c>
      <c r="AN62">
        <v>1</v>
      </c>
      <c r="AO62">
        <v>750</v>
      </c>
      <c r="AP62">
        <v>945</v>
      </c>
      <c r="AQ62">
        <v>250</v>
      </c>
      <c r="AR62">
        <v>210</v>
      </c>
      <c r="AS62">
        <v>500</v>
      </c>
      <c r="AT62">
        <v>720</v>
      </c>
      <c r="AU62">
        <v>10</v>
      </c>
      <c r="AV62">
        <v>12</v>
      </c>
      <c r="AW62">
        <v>300</v>
      </c>
      <c r="AX62">
        <v>230</v>
      </c>
      <c r="AY62">
        <v>320</v>
      </c>
      <c r="AZ62">
        <v>210</v>
      </c>
      <c r="BA62">
        <v>700</v>
      </c>
      <c r="BB62">
        <v>900</v>
      </c>
      <c r="BC62">
        <v>800</v>
      </c>
      <c r="BD62">
        <v>600</v>
      </c>
      <c r="BE62">
        <v>250</v>
      </c>
      <c r="BF62">
        <v>280</v>
      </c>
      <c r="BG62">
        <v>60</v>
      </c>
      <c r="BH62">
        <v>450</v>
      </c>
      <c r="BI62">
        <v>750</v>
      </c>
      <c r="BJ62">
        <v>945</v>
      </c>
      <c r="BK62">
        <v>50</v>
      </c>
      <c r="BL62">
        <v>0</v>
      </c>
      <c r="BM62">
        <v>10</v>
      </c>
      <c r="BN62">
        <v>1</v>
      </c>
      <c r="BO62" t="s">
        <v>39</v>
      </c>
      <c r="BP62">
        <v>1</v>
      </c>
      <c r="BQ62">
        <v>100</v>
      </c>
      <c r="BR62">
        <v>1</v>
      </c>
      <c r="BS62">
        <v>20</v>
      </c>
      <c r="BT62">
        <v>1</v>
      </c>
      <c r="BU62" s="7" t="s">
        <v>208</v>
      </c>
      <c r="BV62" s="6">
        <v>0</v>
      </c>
      <c r="BW62">
        <v>0.1</v>
      </c>
      <c r="BX62">
        <v>0</v>
      </c>
      <c r="BY62">
        <v>24</v>
      </c>
      <c r="BZ62">
        <v>0</v>
      </c>
      <c r="CA62">
        <f t="shared" si="0"/>
        <v>4</v>
      </c>
    </row>
    <row r="63" spans="1:79">
      <c r="A63">
        <v>62</v>
      </c>
      <c r="B63">
        <v>1</v>
      </c>
      <c r="C63">
        <v>3</v>
      </c>
      <c r="D63">
        <v>8</v>
      </c>
      <c r="E63">
        <v>2</v>
      </c>
      <c r="F63">
        <v>6</v>
      </c>
      <c r="G63">
        <v>1</v>
      </c>
      <c r="H63">
        <v>8</v>
      </c>
      <c r="I63">
        <v>2</v>
      </c>
      <c r="J63">
        <v>3</v>
      </c>
      <c r="K63">
        <v>1</v>
      </c>
      <c r="L63">
        <v>1</v>
      </c>
      <c r="M63">
        <v>1</v>
      </c>
      <c r="N63">
        <v>2</v>
      </c>
      <c r="O63">
        <v>1</v>
      </c>
      <c r="P63">
        <v>9</v>
      </c>
      <c r="Q63">
        <v>2</v>
      </c>
      <c r="R63">
        <v>7</v>
      </c>
      <c r="S63">
        <v>2</v>
      </c>
      <c r="T63">
        <v>9</v>
      </c>
      <c r="U63">
        <v>2</v>
      </c>
      <c r="V63">
        <v>9</v>
      </c>
      <c r="W63">
        <v>2</v>
      </c>
      <c r="X63">
        <v>8</v>
      </c>
      <c r="Y63">
        <v>2</v>
      </c>
      <c r="Z63" t="s">
        <v>329</v>
      </c>
      <c r="AA63">
        <v>2</v>
      </c>
      <c r="AB63">
        <v>4</v>
      </c>
      <c r="AC63">
        <v>7</v>
      </c>
      <c r="AD63">
        <v>1</v>
      </c>
      <c r="AE63">
        <v>1</v>
      </c>
      <c r="AF63">
        <v>18</v>
      </c>
      <c r="AG63">
        <v>2</v>
      </c>
      <c r="AL63">
        <v>5</v>
      </c>
      <c r="AN63">
        <v>1</v>
      </c>
      <c r="AO63">
        <v>750</v>
      </c>
      <c r="AP63">
        <v>750</v>
      </c>
      <c r="AQ63">
        <v>150</v>
      </c>
      <c r="AR63">
        <v>200</v>
      </c>
      <c r="AS63">
        <v>400</v>
      </c>
      <c r="AT63">
        <v>600</v>
      </c>
      <c r="AU63">
        <v>10</v>
      </c>
      <c r="AV63">
        <v>12</v>
      </c>
      <c r="AW63">
        <v>300</v>
      </c>
      <c r="AX63">
        <v>200</v>
      </c>
      <c r="AY63">
        <v>320</v>
      </c>
      <c r="AZ63">
        <v>210</v>
      </c>
      <c r="BA63">
        <v>700</v>
      </c>
      <c r="BB63">
        <v>1000</v>
      </c>
      <c r="BC63">
        <v>600</v>
      </c>
      <c r="BD63">
        <v>600</v>
      </c>
      <c r="BE63">
        <v>240</v>
      </c>
      <c r="BF63">
        <v>240</v>
      </c>
      <c r="BG63">
        <v>550</v>
      </c>
      <c r="BH63">
        <v>450</v>
      </c>
      <c r="BI63">
        <v>750</v>
      </c>
      <c r="BJ63">
        <v>750</v>
      </c>
      <c r="BK63">
        <v>500</v>
      </c>
      <c r="BL63">
        <v>1</v>
      </c>
      <c r="BM63">
        <v>10</v>
      </c>
      <c r="BN63">
        <v>1</v>
      </c>
      <c r="BO63" t="s">
        <v>54</v>
      </c>
      <c r="BP63">
        <v>1</v>
      </c>
      <c r="BQ63">
        <v>100</v>
      </c>
      <c r="BR63">
        <v>1</v>
      </c>
      <c r="BS63">
        <v>20</v>
      </c>
      <c r="BT63">
        <v>1</v>
      </c>
      <c r="BU63" t="s">
        <v>34</v>
      </c>
      <c r="BV63" s="2">
        <v>1</v>
      </c>
      <c r="BW63" t="s">
        <v>62</v>
      </c>
      <c r="BX63">
        <v>1</v>
      </c>
      <c r="BY63">
        <v>12</v>
      </c>
      <c r="BZ63">
        <v>0</v>
      </c>
      <c r="CA63">
        <f t="shared" si="0"/>
        <v>7</v>
      </c>
    </row>
    <row r="64" spans="1:79">
      <c r="A64">
        <v>63</v>
      </c>
      <c r="B64">
        <v>1</v>
      </c>
      <c r="C64">
        <v>3</v>
      </c>
      <c r="D64">
        <v>1</v>
      </c>
      <c r="E64">
        <v>2</v>
      </c>
      <c r="F64">
        <v>2</v>
      </c>
      <c r="G64">
        <v>1</v>
      </c>
      <c r="H64">
        <v>4</v>
      </c>
      <c r="I64">
        <v>1</v>
      </c>
      <c r="J64">
        <v>5</v>
      </c>
      <c r="K64">
        <v>2</v>
      </c>
      <c r="L64">
        <v>1</v>
      </c>
      <c r="M64">
        <v>1</v>
      </c>
      <c r="N64">
        <v>1</v>
      </c>
      <c r="O64">
        <v>1</v>
      </c>
      <c r="P64">
        <v>9</v>
      </c>
      <c r="Q64">
        <v>2</v>
      </c>
      <c r="R64">
        <v>9</v>
      </c>
      <c r="S64">
        <v>2</v>
      </c>
      <c r="T64">
        <v>5</v>
      </c>
      <c r="U64">
        <v>2</v>
      </c>
      <c r="V64">
        <v>1</v>
      </c>
      <c r="W64">
        <v>1</v>
      </c>
      <c r="X64">
        <v>4</v>
      </c>
      <c r="Y64">
        <v>1</v>
      </c>
      <c r="Z64" t="s">
        <v>306</v>
      </c>
      <c r="AA64">
        <v>1</v>
      </c>
      <c r="AB64">
        <v>5</v>
      </c>
      <c r="AC64">
        <v>3</v>
      </c>
      <c r="AD64">
        <v>2</v>
      </c>
      <c r="AE64">
        <v>1</v>
      </c>
      <c r="AF64">
        <v>21</v>
      </c>
      <c r="AG64">
        <v>2</v>
      </c>
      <c r="AL64">
        <v>5</v>
      </c>
      <c r="AN64">
        <v>1</v>
      </c>
      <c r="AO64">
        <v>175</v>
      </c>
      <c r="AP64">
        <v>135</v>
      </c>
      <c r="AQ64">
        <v>82</v>
      </c>
      <c r="AR64">
        <v>100</v>
      </c>
      <c r="AS64">
        <v>179</v>
      </c>
      <c r="AT64">
        <v>150</v>
      </c>
      <c r="AU64">
        <v>76</v>
      </c>
      <c r="AV64">
        <v>12</v>
      </c>
      <c r="AW64">
        <v>350</v>
      </c>
      <c r="AX64">
        <v>320</v>
      </c>
      <c r="AY64">
        <v>444</v>
      </c>
      <c r="AZ64">
        <v>237</v>
      </c>
      <c r="BA64">
        <v>500</v>
      </c>
      <c r="BB64">
        <v>400</v>
      </c>
      <c r="BC64">
        <v>800</v>
      </c>
      <c r="BD64">
        <v>600</v>
      </c>
      <c r="BE64">
        <v>156</v>
      </c>
      <c r="BF64">
        <v>64</v>
      </c>
      <c r="BG64">
        <v>333</v>
      </c>
      <c r="BH64">
        <v>450</v>
      </c>
      <c r="BI64">
        <v>175</v>
      </c>
      <c r="BJ64">
        <v>135</v>
      </c>
      <c r="BK64">
        <v>500</v>
      </c>
      <c r="BL64">
        <v>1</v>
      </c>
      <c r="BM64" t="s">
        <v>29</v>
      </c>
      <c r="BN64">
        <v>0</v>
      </c>
      <c r="BO64" t="s">
        <v>26</v>
      </c>
      <c r="BP64">
        <v>0</v>
      </c>
      <c r="BQ64">
        <v>100</v>
      </c>
      <c r="BR64">
        <v>1</v>
      </c>
      <c r="BS64" t="s">
        <v>63</v>
      </c>
      <c r="BT64">
        <v>0</v>
      </c>
      <c r="BU64" t="s">
        <v>64</v>
      </c>
      <c r="BV64" s="2">
        <v>1</v>
      </c>
      <c r="BW64">
        <v>0.1</v>
      </c>
      <c r="BX64">
        <v>0</v>
      </c>
      <c r="BY64">
        <v>36</v>
      </c>
      <c r="BZ64">
        <v>0</v>
      </c>
      <c r="CA64">
        <f t="shared" si="0"/>
        <v>3</v>
      </c>
    </row>
    <row r="65" spans="1:79">
      <c r="A65">
        <v>64</v>
      </c>
      <c r="B65">
        <v>1</v>
      </c>
      <c r="C65">
        <v>3</v>
      </c>
      <c r="D65">
        <v>1</v>
      </c>
      <c r="E65">
        <v>1</v>
      </c>
      <c r="F65">
        <v>9</v>
      </c>
      <c r="G65">
        <v>2</v>
      </c>
      <c r="H65">
        <v>8</v>
      </c>
      <c r="I65">
        <v>2</v>
      </c>
      <c r="J65">
        <v>1</v>
      </c>
      <c r="K65">
        <v>1</v>
      </c>
      <c r="L65">
        <v>1</v>
      </c>
      <c r="M65">
        <v>1</v>
      </c>
      <c r="N65">
        <v>1</v>
      </c>
      <c r="O65">
        <v>1</v>
      </c>
      <c r="P65">
        <v>9</v>
      </c>
      <c r="Q65">
        <v>2</v>
      </c>
      <c r="R65">
        <v>9</v>
      </c>
      <c r="S65">
        <v>2</v>
      </c>
      <c r="T65">
        <v>2</v>
      </c>
      <c r="U65">
        <v>1</v>
      </c>
      <c r="V65">
        <v>1</v>
      </c>
      <c r="W65">
        <v>1</v>
      </c>
      <c r="X65">
        <v>8</v>
      </c>
      <c r="Y65">
        <v>2</v>
      </c>
      <c r="Z65" t="s">
        <v>306</v>
      </c>
      <c r="AA65">
        <v>1</v>
      </c>
      <c r="AB65">
        <v>7</v>
      </c>
      <c r="AC65">
        <v>7</v>
      </c>
      <c r="AD65">
        <v>5</v>
      </c>
      <c r="AE65">
        <v>1</v>
      </c>
      <c r="AF65">
        <v>19</v>
      </c>
      <c r="AG65">
        <v>2</v>
      </c>
      <c r="AL65">
        <v>5</v>
      </c>
      <c r="AN65">
        <v>1</v>
      </c>
      <c r="AO65">
        <v>750</v>
      </c>
      <c r="AP65">
        <v>800</v>
      </c>
      <c r="AQ65">
        <v>150</v>
      </c>
      <c r="AR65">
        <v>200</v>
      </c>
      <c r="AS65">
        <v>630</v>
      </c>
      <c r="AT65">
        <v>720</v>
      </c>
      <c r="AU65">
        <v>10</v>
      </c>
      <c r="AV65">
        <v>12</v>
      </c>
      <c r="AW65">
        <v>300</v>
      </c>
      <c r="AX65">
        <v>225</v>
      </c>
      <c r="AY65">
        <v>160</v>
      </c>
      <c r="AZ65">
        <v>210</v>
      </c>
      <c r="BA65">
        <v>975</v>
      </c>
      <c r="BB65">
        <v>950</v>
      </c>
      <c r="BC65">
        <v>800</v>
      </c>
      <c r="BD65">
        <v>600</v>
      </c>
      <c r="BE65">
        <v>320</v>
      </c>
      <c r="BF65">
        <v>320</v>
      </c>
      <c r="BG65">
        <v>590</v>
      </c>
      <c r="BH65">
        <v>450</v>
      </c>
      <c r="BI65">
        <v>750</v>
      </c>
      <c r="BJ65">
        <v>800</v>
      </c>
      <c r="BK65" t="s">
        <v>65</v>
      </c>
      <c r="BL65">
        <v>1</v>
      </c>
      <c r="BM65">
        <v>10</v>
      </c>
      <c r="BN65">
        <v>1</v>
      </c>
      <c r="BO65" t="s">
        <v>39</v>
      </c>
      <c r="BP65">
        <v>1</v>
      </c>
      <c r="BQ65">
        <v>100</v>
      </c>
      <c r="BR65">
        <v>1</v>
      </c>
      <c r="BS65">
        <v>20</v>
      </c>
      <c r="BT65">
        <v>1</v>
      </c>
      <c r="BU65" t="s">
        <v>29</v>
      </c>
      <c r="BV65" s="2">
        <v>0</v>
      </c>
      <c r="BW65">
        <v>0.1</v>
      </c>
      <c r="BX65">
        <v>0</v>
      </c>
      <c r="BY65">
        <v>20</v>
      </c>
      <c r="BZ65">
        <v>0</v>
      </c>
      <c r="CA65">
        <f t="shared" si="0"/>
        <v>5</v>
      </c>
    </row>
    <row r="66" spans="1:79">
      <c r="A66">
        <v>65</v>
      </c>
      <c r="B66">
        <v>1</v>
      </c>
      <c r="C66">
        <v>3</v>
      </c>
      <c r="D66">
        <v>7</v>
      </c>
      <c r="E66">
        <v>2</v>
      </c>
      <c r="F66">
        <v>3</v>
      </c>
      <c r="G66">
        <v>1</v>
      </c>
      <c r="H66">
        <v>7</v>
      </c>
      <c r="I66">
        <v>2</v>
      </c>
      <c r="J66">
        <v>8</v>
      </c>
      <c r="K66">
        <v>2</v>
      </c>
      <c r="L66">
        <v>3</v>
      </c>
      <c r="M66">
        <v>1</v>
      </c>
      <c r="N66">
        <v>3</v>
      </c>
      <c r="O66">
        <v>1</v>
      </c>
      <c r="P66">
        <v>1</v>
      </c>
      <c r="Q66">
        <v>1</v>
      </c>
      <c r="R66">
        <v>9</v>
      </c>
      <c r="S66">
        <v>2</v>
      </c>
      <c r="T66">
        <v>8</v>
      </c>
      <c r="U66">
        <v>2</v>
      </c>
      <c r="V66">
        <v>3</v>
      </c>
      <c r="W66">
        <v>1</v>
      </c>
      <c r="X66">
        <v>3</v>
      </c>
      <c r="Y66">
        <v>1</v>
      </c>
      <c r="Z66" t="s">
        <v>306</v>
      </c>
      <c r="AA66">
        <v>1</v>
      </c>
      <c r="AB66">
        <v>5</v>
      </c>
      <c r="AC66">
        <v>5</v>
      </c>
      <c r="AD66">
        <v>4</v>
      </c>
      <c r="AE66">
        <v>2</v>
      </c>
      <c r="AF66">
        <v>19</v>
      </c>
      <c r="AG66">
        <v>1</v>
      </c>
      <c r="AH66">
        <v>1</v>
      </c>
      <c r="AN66">
        <v>1</v>
      </c>
      <c r="AO66">
        <v>1000</v>
      </c>
      <c r="AP66">
        <v>900</v>
      </c>
      <c r="AQ66">
        <v>1000</v>
      </c>
      <c r="AR66">
        <v>2500</v>
      </c>
      <c r="AS66">
        <v>1350</v>
      </c>
      <c r="AT66">
        <v>5000</v>
      </c>
      <c r="AU66">
        <v>100</v>
      </c>
      <c r="AV66">
        <v>70</v>
      </c>
      <c r="AW66">
        <v>200</v>
      </c>
      <c r="AX66">
        <v>250</v>
      </c>
      <c r="AY66">
        <v>350</v>
      </c>
      <c r="AZ66">
        <v>120</v>
      </c>
      <c r="BA66">
        <v>1200</v>
      </c>
      <c r="BB66">
        <v>1000</v>
      </c>
      <c r="BC66">
        <v>800</v>
      </c>
      <c r="BD66">
        <v>600</v>
      </c>
      <c r="BE66">
        <v>200</v>
      </c>
      <c r="BF66">
        <v>300</v>
      </c>
      <c r="BG66">
        <v>1000</v>
      </c>
      <c r="BH66">
        <v>400</v>
      </c>
      <c r="BI66">
        <v>1000</v>
      </c>
      <c r="BJ66">
        <v>900</v>
      </c>
      <c r="BK66">
        <v>500</v>
      </c>
      <c r="BL66">
        <v>1</v>
      </c>
      <c r="BM66">
        <v>10</v>
      </c>
      <c r="BN66">
        <v>1</v>
      </c>
      <c r="BO66">
        <v>10</v>
      </c>
      <c r="BP66">
        <v>0</v>
      </c>
      <c r="BQ66">
        <v>20</v>
      </c>
      <c r="BR66">
        <v>0</v>
      </c>
      <c r="BS66">
        <v>20</v>
      </c>
      <c r="BT66">
        <v>1</v>
      </c>
      <c r="BU66" t="s">
        <v>37</v>
      </c>
      <c r="BV66" s="2">
        <v>0</v>
      </c>
      <c r="BW66">
        <v>0.1</v>
      </c>
      <c r="BX66">
        <v>0</v>
      </c>
      <c r="BY66" t="s">
        <v>52</v>
      </c>
      <c r="BZ66">
        <v>0</v>
      </c>
      <c r="CA66">
        <f t="shared" si="0"/>
        <v>3</v>
      </c>
    </row>
    <row r="67" spans="1:79">
      <c r="A67">
        <v>66</v>
      </c>
      <c r="B67">
        <v>1</v>
      </c>
      <c r="C67">
        <v>3</v>
      </c>
      <c r="D67">
        <v>3</v>
      </c>
      <c r="E67">
        <v>2</v>
      </c>
      <c r="F67">
        <v>7</v>
      </c>
      <c r="G67">
        <v>1</v>
      </c>
      <c r="H67">
        <v>4</v>
      </c>
      <c r="I67">
        <v>2</v>
      </c>
      <c r="J67">
        <v>7</v>
      </c>
      <c r="K67">
        <v>2</v>
      </c>
      <c r="L67">
        <v>1</v>
      </c>
      <c r="M67">
        <v>1</v>
      </c>
      <c r="N67">
        <v>1</v>
      </c>
      <c r="O67">
        <v>1</v>
      </c>
      <c r="P67">
        <v>3</v>
      </c>
      <c r="Q67">
        <v>1</v>
      </c>
      <c r="R67">
        <v>4</v>
      </c>
      <c r="S67">
        <v>1</v>
      </c>
      <c r="T67">
        <v>4</v>
      </c>
      <c r="U67">
        <v>1</v>
      </c>
      <c r="V67">
        <v>3</v>
      </c>
      <c r="W67">
        <v>1</v>
      </c>
      <c r="X67">
        <v>5</v>
      </c>
      <c r="Y67">
        <v>2</v>
      </c>
      <c r="Z67" t="s">
        <v>330</v>
      </c>
      <c r="AA67">
        <v>1</v>
      </c>
      <c r="AB67">
        <v>7</v>
      </c>
      <c r="AC67">
        <v>4</v>
      </c>
      <c r="AD67">
        <v>4</v>
      </c>
      <c r="AE67">
        <v>1</v>
      </c>
      <c r="AF67">
        <v>19</v>
      </c>
      <c r="AG67">
        <v>2</v>
      </c>
      <c r="AL67">
        <v>5</v>
      </c>
      <c r="AN67">
        <v>1</v>
      </c>
      <c r="AO67">
        <v>750</v>
      </c>
      <c r="AP67">
        <v>750</v>
      </c>
      <c r="AQ67">
        <v>100</v>
      </c>
      <c r="AR67">
        <v>120</v>
      </c>
      <c r="AS67">
        <v>1500</v>
      </c>
      <c r="AT67">
        <v>1000</v>
      </c>
      <c r="AU67">
        <v>10</v>
      </c>
      <c r="AV67">
        <v>12</v>
      </c>
      <c r="AW67">
        <v>300</v>
      </c>
      <c r="AX67">
        <v>225</v>
      </c>
      <c r="AY67">
        <v>300</v>
      </c>
      <c r="AZ67">
        <v>125</v>
      </c>
      <c r="BA67">
        <v>800</v>
      </c>
      <c r="BB67">
        <v>750</v>
      </c>
      <c r="BC67">
        <v>600</v>
      </c>
      <c r="BD67">
        <v>600</v>
      </c>
      <c r="BE67">
        <v>200</v>
      </c>
      <c r="BF67">
        <v>200</v>
      </c>
      <c r="BG67">
        <v>550</v>
      </c>
      <c r="BH67">
        <v>450</v>
      </c>
      <c r="BI67">
        <v>750</v>
      </c>
      <c r="BJ67">
        <v>750</v>
      </c>
      <c r="BK67">
        <v>500</v>
      </c>
      <c r="BL67">
        <v>1</v>
      </c>
      <c r="BM67">
        <v>10</v>
      </c>
      <c r="BN67">
        <v>1</v>
      </c>
      <c r="BO67">
        <v>0.01</v>
      </c>
      <c r="BP67">
        <v>0</v>
      </c>
      <c r="BQ67">
        <v>100</v>
      </c>
      <c r="BR67">
        <v>1</v>
      </c>
      <c r="BS67">
        <v>20</v>
      </c>
      <c r="BT67">
        <v>1</v>
      </c>
      <c r="BU67" s="7" t="s">
        <v>209</v>
      </c>
      <c r="BV67" s="6">
        <v>0</v>
      </c>
      <c r="BW67">
        <v>0.1</v>
      </c>
      <c r="BX67">
        <v>0</v>
      </c>
      <c r="BY67">
        <v>6</v>
      </c>
      <c r="BZ67">
        <v>0</v>
      </c>
      <c r="CA67">
        <f t="shared" ref="CA67:CA130" si="1">SUM(BL67,BN67,BP67,BR67,BT67,BV67,BX67,BZ67)</f>
        <v>4</v>
      </c>
    </row>
    <row r="68" spans="1:79">
      <c r="A68">
        <v>67</v>
      </c>
      <c r="B68">
        <v>1</v>
      </c>
      <c r="C68">
        <v>3</v>
      </c>
      <c r="D68">
        <v>3</v>
      </c>
      <c r="E68">
        <v>1</v>
      </c>
      <c r="F68">
        <v>9</v>
      </c>
      <c r="G68">
        <v>2</v>
      </c>
      <c r="H68">
        <v>9</v>
      </c>
      <c r="I68">
        <v>2</v>
      </c>
      <c r="J68">
        <v>1</v>
      </c>
      <c r="K68">
        <v>1</v>
      </c>
      <c r="L68">
        <v>1</v>
      </c>
      <c r="M68">
        <v>1</v>
      </c>
      <c r="N68">
        <v>1</v>
      </c>
      <c r="O68">
        <v>1</v>
      </c>
      <c r="P68">
        <v>9</v>
      </c>
      <c r="Q68">
        <v>2</v>
      </c>
      <c r="R68">
        <v>8</v>
      </c>
      <c r="S68">
        <v>2</v>
      </c>
      <c r="T68">
        <v>9</v>
      </c>
      <c r="U68">
        <v>2</v>
      </c>
      <c r="V68">
        <v>7</v>
      </c>
      <c r="W68">
        <v>2</v>
      </c>
      <c r="X68">
        <v>3</v>
      </c>
      <c r="Y68">
        <v>1</v>
      </c>
      <c r="Z68" t="s">
        <v>331</v>
      </c>
      <c r="AA68">
        <v>2</v>
      </c>
      <c r="AB68">
        <v>5</v>
      </c>
      <c r="AC68">
        <v>5</v>
      </c>
      <c r="AD68">
        <v>5</v>
      </c>
      <c r="AE68">
        <v>2</v>
      </c>
      <c r="AF68">
        <v>18</v>
      </c>
      <c r="AG68">
        <v>1</v>
      </c>
      <c r="AM68" t="s">
        <v>291</v>
      </c>
      <c r="AN68">
        <v>2</v>
      </c>
      <c r="AO68">
        <v>750</v>
      </c>
      <c r="AP68">
        <v>875</v>
      </c>
      <c r="AQ68">
        <v>150</v>
      </c>
      <c r="AR68">
        <v>200</v>
      </c>
      <c r="AS68">
        <v>630</v>
      </c>
      <c r="AT68">
        <v>720</v>
      </c>
      <c r="AU68">
        <v>10</v>
      </c>
      <c r="AV68">
        <v>12</v>
      </c>
      <c r="AW68">
        <v>300</v>
      </c>
      <c r="AX68">
        <v>225</v>
      </c>
      <c r="AY68">
        <v>320</v>
      </c>
      <c r="AZ68">
        <v>210</v>
      </c>
      <c r="BA68">
        <v>955</v>
      </c>
      <c r="BB68">
        <v>1020</v>
      </c>
      <c r="BC68">
        <v>80</v>
      </c>
      <c r="BD68">
        <v>60</v>
      </c>
      <c r="BE68">
        <v>260</v>
      </c>
      <c r="BF68">
        <v>280</v>
      </c>
      <c r="BG68">
        <v>540</v>
      </c>
      <c r="BH68">
        <v>450</v>
      </c>
      <c r="BI68">
        <v>750</v>
      </c>
      <c r="BJ68">
        <v>875</v>
      </c>
      <c r="BK68">
        <v>500</v>
      </c>
      <c r="BL68">
        <v>1</v>
      </c>
      <c r="BM68">
        <v>100</v>
      </c>
      <c r="BN68">
        <v>0</v>
      </c>
      <c r="BO68">
        <v>0.1</v>
      </c>
      <c r="BP68">
        <v>1</v>
      </c>
      <c r="BQ68">
        <v>100</v>
      </c>
      <c r="BR68">
        <v>1</v>
      </c>
      <c r="BS68">
        <v>20</v>
      </c>
      <c r="BT68">
        <v>1</v>
      </c>
      <c r="BU68" t="s">
        <v>210</v>
      </c>
      <c r="BV68" s="2">
        <v>0</v>
      </c>
      <c r="BW68">
        <v>0.1</v>
      </c>
      <c r="BX68">
        <v>0</v>
      </c>
      <c r="BY68">
        <v>47</v>
      </c>
      <c r="BZ68">
        <v>1</v>
      </c>
      <c r="CA68">
        <f t="shared" si="1"/>
        <v>5</v>
      </c>
    </row>
    <row r="69" spans="1:79">
      <c r="A69">
        <v>68</v>
      </c>
      <c r="B69">
        <v>1</v>
      </c>
      <c r="C69">
        <v>3</v>
      </c>
      <c r="D69">
        <v>7</v>
      </c>
      <c r="E69">
        <v>2</v>
      </c>
      <c r="F69">
        <v>3</v>
      </c>
      <c r="G69">
        <v>1</v>
      </c>
      <c r="H69">
        <v>7</v>
      </c>
      <c r="I69">
        <v>2</v>
      </c>
      <c r="J69">
        <v>5</v>
      </c>
      <c r="K69">
        <v>1</v>
      </c>
      <c r="L69">
        <v>3</v>
      </c>
      <c r="M69">
        <v>1</v>
      </c>
      <c r="N69">
        <v>3</v>
      </c>
      <c r="O69">
        <v>1</v>
      </c>
      <c r="P69">
        <v>6</v>
      </c>
      <c r="Q69">
        <v>2</v>
      </c>
      <c r="R69">
        <v>7</v>
      </c>
      <c r="S69">
        <v>2</v>
      </c>
      <c r="T69">
        <v>7</v>
      </c>
      <c r="U69">
        <v>2</v>
      </c>
      <c r="V69">
        <v>7</v>
      </c>
      <c r="W69">
        <v>2</v>
      </c>
      <c r="X69">
        <v>7</v>
      </c>
      <c r="Y69">
        <v>2</v>
      </c>
      <c r="Z69" t="s">
        <v>306</v>
      </c>
      <c r="AA69">
        <v>1</v>
      </c>
      <c r="AB69">
        <v>3</v>
      </c>
      <c r="AC69">
        <v>5</v>
      </c>
      <c r="AD69">
        <v>4</v>
      </c>
      <c r="AE69">
        <v>2</v>
      </c>
      <c r="AF69">
        <v>19</v>
      </c>
      <c r="AG69">
        <v>2</v>
      </c>
      <c r="AJ69">
        <v>3</v>
      </c>
      <c r="AN69">
        <v>1</v>
      </c>
      <c r="AO69">
        <v>20</v>
      </c>
      <c r="AP69">
        <v>20</v>
      </c>
      <c r="AQ69">
        <v>10</v>
      </c>
      <c r="AR69">
        <v>10</v>
      </c>
      <c r="AS69">
        <v>20</v>
      </c>
      <c r="AT69">
        <v>20</v>
      </c>
      <c r="AU69">
        <v>0</v>
      </c>
      <c r="AV69">
        <v>0</v>
      </c>
      <c r="AW69">
        <v>6</v>
      </c>
      <c r="AX69">
        <v>6</v>
      </c>
      <c r="AY69">
        <v>10</v>
      </c>
      <c r="AZ69">
        <v>10</v>
      </c>
      <c r="BA69">
        <v>15</v>
      </c>
      <c r="BB69">
        <v>15</v>
      </c>
      <c r="BC69">
        <v>1136</v>
      </c>
      <c r="BD69">
        <v>19</v>
      </c>
      <c r="BE69">
        <v>10</v>
      </c>
      <c r="BF69">
        <v>10</v>
      </c>
      <c r="BG69">
        <v>20</v>
      </c>
      <c r="BH69">
        <v>20</v>
      </c>
      <c r="BI69">
        <v>20</v>
      </c>
      <c r="BJ69">
        <v>20</v>
      </c>
      <c r="BK69">
        <v>500</v>
      </c>
      <c r="BL69">
        <v>1</v>
      </c>
      <c r="BM69" t="s">
        <v>66</v>
      </c>
      <c r="BN69">
        <v>0</v>
      </c>
      <c r="BO69" t="s">
        <v>66</v>
      </c>
      <c r="BP69">
        <v>0</v>
      </c>
      <c r="BQ69" t="s">
        <v>67</v>
      </c>
      <c r="BR69">
        <v>0</v>
      </c>
      <c r="BS69" t="s">
        <v>27</v>
      </c>
      <c r="BT69">
        <v>1</v>
      </c>
      <c r="BU69" t="s">
        <v>60</v>
      </c>
      <c r="BV69" s="2">
        <v>0</v>
      </c>
      <c r="BW69">
        <v>0.1</v>
      </c>
      <c r="BX69">
        <v>0</v>
      </c>
      <c r="BY69" t="s">
        <v>52</v>
      </c>
      <c r="BZ69">
        <v>0</v>
      </c>
      <c r="CA69">
        <f t="shared" si="1"/>
        <v>2</v>
      </c>
    </row>
    <row r="70" spans="1:79">
      <c r="A70">
        <v>69</v>
      </c>
      <c r="B70">
        <v>1</v>
      </c>
      <c r="C70">
        <v>3</v>
      </c>
      <c r="D70">
        <v>7</v>
      </c>
      <c r="E70">
        <v>2</v>
      </c>
      <c r="F70">
        <v>3</v>
      </c>
      <c r="G70">
        <v>1</v>
      </c>
      <c r="H70">
        <v>3</v>
      </c>
      <c r="I70">
        <v>1</v>
      </c>
      <c r="J70">
        <v>3</v>
      </c>
      <c r="K70">
        <v>1</v>
      </c>
      <c r="L70">
        <v>3</v>
      </c>
      <c r="M70">
        <v>1</v>
      </c>
      <c r="N70">
        <v>4</v>
      </c>
      <c r="O70">
        <v>1</v>
      </c>
      <c r="P70">
        <v>7</v>
      </c>
      <c r="Q70">
        <v>2</v>
      </c>
      <c r="R70">
        <v>8</v>
      </c>
      <c r="S70">
        <v>2</v>
      </c>
      <c r="T70">
        <v>3</v>
      </c>
      <c r="U70">
        <v>2</v>
      </c>
      <c r="V70">
        <v>7</v>
      </c>
      <c r="W70">
        <v>2</v>
      </c>
      <c r="X70">
        <v>3</v>
      </c>
      <c r="Y70">
        <v>1</v>
      </c>
      <c r="Z70" t="s">
        <v>306</v>
      </c>
      <c r="AA70">
        <v>2</v>
      </c>
      <c r="AB70">
        <v>5</v>
      </c>
      <c r="AC70">
        <v>8</v>
      </c>
      <c r="AD70">
        <v>2</v>
      </c>
      <c r="AE70">
        <v>1</v>
      </c>
      <c r="AF70">
        <v>19</v>
      </c>
      <c r="AG70">
        <v>2</v>
      </c>
      <c r="AL70">
        <v>5</v>
      </c>
      <c r="AN70">
        <v>1</v>
      </c>
      <c r="AO70">
        <v>750</v>
      </c>
      <c r="AP70">
        <v>600</v>
      </c>
      <c r="AQ70">
        <v>150</v>
      </c>
      <c r="AR70">
        <v>200</v>
      </c>
      <c r="AS70">
        <v>400</v>
      </c>
      <c r="AT70">
        <v>690</v>
      </c>
      <c r="AU70">
        <v>10</v>
      </c>
      <c r="AV70">
        <v>12</v>
      </c>
      <c r="AW70">
        <v>300</v>
      </c>
      <c r="AX70">
        <v>225</v>
      </c>
      <c r="AY70">
        <v>200</v>
      </c>
      <c r="AZ70">
        <v>210</v>
      </c>
      <c r="BA70">
        <v>1000</v>
      </c>
      <c r="BB70">
        <v>1100</v>
      </c>
      <c r="BC70">
        <v>800</v>
      </c>
      <c r="BD70">
        <v>600</v>
      </c>
      <c r="BE70">
        <v>260</v>
      </c>
      <c r="BF70">
        <v>280</v>
      </c>
      <c r="BG70">
        <v>540</v>
      </c>
      <c r="BH70">
        <v>400</v>
      </c>
      <c r="BI70">
        <v>750</v>
      </c>
      <c r="BJ70">
        <v>600</v>
      </c>
      <c r="BK70">
        <v>500</v>
      </c>
      <c r="BL70">
        <v>1</v>
      </c>
      <c r="BM70" t="s">
        <v>68</v>
      </c>
      <c r="BN70">
        <v>0</v>
      </c>
      <c r="BO70" s="7" t="s">
        <v>197</v>
      </c>
      <c r="BP70" s="7">
        <v>0</v>
      </c>
      <c r="BQ70">
        <v>100</v>
      </c>
      <c r="BR70">
        <v>1</v>
      </c>
      <c r="BS70">
        <v>20</v>
      </c>
      <c r="BT70">
        <v>1</v>
      </c>
      <c r="BU70" t="s">
        <v>203</v>
      </c>
      <c r="BV70" s="2">
        <v>0</v>
      </c>
      <c r="BW70">
        <v>0.05</v>
      </c>
      <c r="BX70">
        <v>1</v>
      </c>
      <c r="BY70">
        <v>12</v>
      </c>
      <c r="BZ70">
        <v>0</v>
      </c>
      <c r="CA70">
        <f t="shared" si="1"/>
        <v>4</v>
      </c>
    </row>
    <row r="71" spans="1:79">
      <c r="A71">
        <v>70</v>
      </c>
      <c r="B71">
        <v>1</v>
      </c>
      <c r="C71">
        <v>3</v>
      </c>
      <c r="D71">
        <v>7</v>
      </c>
      <c r="E71">
        <v>2</v>
      </c>
      <c r="F71">
        <v>9</v>
      </c>
      <c r="G71">
        <v>2</v>
      </c>
      <c r="H71">
        <v>9</v>
      </c>
      <c r="I71">
        <v>2</v>
      </c>
      <c r="J71">
        <v>5</v>
      </c>
      <c r="K71">
        <v>2</v>
      </c>
      <c r="L71">
        <v>1</v>
      </c>
      <c r="M71">
        <v>1</v>
      </c>
      <c r="N71">
        <v>1</v>
      </c>
      <c r="O71">
        <v>1</v>
      </c>
      <c r="P71">
        <v>9</v>
      </c>
      <c r="Q71">
        <v>2</v>
      </c>
      <c r="R71">
        <v>9</v>
      </c>
      <c r="S71">
        <v>2</v>
      </c>
      <c r="T71">
        <v>9</v>
      </c>
      <c r="U71">
        <v>2</v>
      </c>
      <c r="V71">
        <v>9</v>
      </c>
      <c r="W71">
        <v>2</v>
      </c>
      <c r="X71">
        <v>9</v>
      </c>
      <c r="Y71">
        <v>2</v>
      </c>
      <c r="Z71" t="s">
        <v>332</v>
      </c>
      <c r="AA71">
        <v>2</v>
      </c>
      <c r="AB71">
        <v>5</v>
      </c>
      <c r="AC71">
        <v>3</v>
      </c>
      <c r="AD71">
        <v>2</v>
      </c>
      <c r="AE71">
        <v>2</v>
      </c>
      <c r="AF71">
        <v>19</v>
      </c>
      <c r="AG71">
        <v>2</v>
      </c>
      <c r="AL71">
        <v>5</v>
      </c>
      <c r="AN71">
        <v>1</v>
      </c>
      <c r="AO71">
        <v>349</v>
      </c>
      <c r="AP71">
        <v>340</v>
      </c>
      <c r="AQ71">
        <v>125</v>
      </c>
      <c r="AR71">
        <v>200</v>
      </c>
      <c r="AS71">
        <v>80</v>
      </c>
      <c r="AT71">
        <v>100</v>
      </c>
      <c r="AU71">
        <v>10</v>
      </c>
      <c r="AV71">
        <v>12</v>
      </c>
      <c r="AW71">
        <v>250</v>
      </c>
      <c r="AX71">
        <v>30</v>
      </c>
      <c r="AY71">
        <v>50</v>
      </c>
      <c r="AZ71">
        <v>30</v>
      </c>
      <c r="BA71">
        <v>20</v>
      </c>
      <c r="BB71">
        <v>300</v>
      </c>
      <c r="BC71">
        <v>500</v>
      </c>
      <c r="BD71">
        <v>600</v>
      </c>
      <c r="BE71">
        <v>65</v>
      </c>
      <c r="BF71">
        <v>60</v>
      </c>
      <c r="BG71">
        <v>100</v>
      </c>
      <c r="BH71">
        <v>300</v>
      </c>
      <c r="BI71">
        <v>349</v>
      </c>
      <c r="BJ71">
        <v>340</v>
      </c>
      <c r="BK71">
        <v>500</v>
      </c>
      <c r="BL71">
        <v>1</v>
      </c>
      <c r="BM71">
        <v>10</v>
      </c>
      <c r="BN71">
        <v>1</v>
      </c>
      <c r="BO71">
        <v>0.01</v>
      </c>
      <c r="BP71" s="13">
        <v>0</v>
      </c>
      <c r="BQ71">
        <v>100</v>
      </c>
      <c r="BR71">
        <v>1</v>
      </c>
      <c r="BS71">
        <v>20</v>
      </c>
      <c r="BT71">
        <v>1</v>
      </c>
      <c r="BU71" t="s">
        <v>69</v>
      </c>
      <c r="BV71" s="2">
        <v>0</v>
      </c>
      <c r="BW71">
        <v>0.1</v>
      </c>
      <c r="BX71">
        <v>0</v>
      </c>
      <c r="BY71">
        <v>34</v>
      </c>
      <c r="BZ71">
        <v>0</v>
      </c>
      <c r="CA71">
        <f t="shared" si="1"/>
        <v>4</v>
      </c>
    </row>
    <row r="72" spans="1:79">
      <c r="A72">
        <v>71</v>
      </c>
      <c r="B72">
        <v>1</v>
      </c>
      <c r="C72">
        <v>3</v>
      </c>
      <c r="D72">
        <v>7</v>
      </c>
      <c r="E72">
        <v>2</v>
      </c>
      <c r="F72">
        <v>7</v>
      </c>
      <c r="G72">
        <v>2</v>
      </c>
      <c r="H72">
        <v>7</v>
      </c>
      <c r="I72">
        <v>2</v>
      </c>
      <c r="J72">
        <v>9</v>
      </c>
      <c r="K72">
        <v>2</v>
      </c>
      <c r="L72">
        <v>9</v>
      </c>
      <c r="M72">
        <v>2</v>
      </c>
      <c r="N72">
        <v>7</v>
      </c>
      <c r="O72">
        <v>2</v>
      </c>
      <c r="P72">
        <v>9</v>
      </c>
      <c r="Q72">
        <v>2</v>
      </c>
      <c r="R72">
        <v>9</v>
      </c>
      <c r="S72">
        <v>2</v>
      </c>
      <c r="T72">
        <v>9</v>
      </c>
      <c r="U72">
        <v>2</v>
      </c>
      <c r="V72">
        <v>9</v>
      </c>
      <c r="W72">
        <v>2</v>
      </c>
      <c r="X72">
        <v>9</v>
      </c>
      <c r="Y72">
        <v>2</v>
      </c>
      <c r="Z72" t="s">
        <v>306</v>
      </c>
      <c r="AA72">
        <v>2</v>
      </c>
      <c r="AB72">
        <v>7</v>
      </c>
      <c r="AC72">
        <v>6</v>
      </c>
      <c r="AD72">
        <v>3</v>
      </c>
      <c r="AE72">
        <v>2</v>
      </c>
      <c r="AF72">
        <v>18</v>
      </c>
      <c r="AG72">
        <v>2</v>
      </c>
      <c r="AJ72">
        <v>3</v>
      </c>
      <c r="AN72">
        <v>1</v>
      </c>
      <c r="AP72">
        <v>24</v>
      </c>
      <c r="AR72">
        <v>45</v>
      </c>
      <c r="AT72">
        <v>564</v>
      </c>
      <c r="AV72">
        <v>12</v>
      </c>
      <c r="AX72">
        <v>4564</v>
      </c>
      <c r="AZ72">
        <v>766</v>
      </c>
      <c r="BB72">
        <v>87655</v>
      </c>
      <c r="BD72">
        <v>6</v>
      </c>
      <c r="BF72">
        <v>70</v>
      </c>
      <c r="BH72">
        <v>900</v>
      </c>
      <c r="BJ72">
        <v>24</v>
      </c>
      <c r="BK72">
        <v>52</v>
      </c>
      <c r="BL72">
        <v>0</v>
      </c>
      <c r="BM72">
        <v>64</v>
      </c>
      <c r="BN72">
        <v>0</v>
      </c>
      <c r="BO72" t="s">
        <v>70</v>
      </c>
      <c r="BP72" s="13">
        <v>0</v>
      </c>
      <c r="BQ72">
        <v>100</v>
      </c>
      <c r="BR72">
        <v>1</v>
      </c>
      <c r="BS72">
        <v>30</v>
      </c>
      <c r="BT72">
        <v>0</v>
      </c>
      <c r="BU72" t="s">
        <v>71</v>
      </c>
      <c r="BV72" s="2">
        <v>0</v>
      </c>
      <c r="BW72">
        <v>0.1</v>
      </c>
      <c r="BX72">
        <v>0</v>
      </c>
      <c r="BY72">
        <v>56</v>
      </c>
      <c r="BZ72">
        <v>0</v>
      </c>
      <c r="CA72">
        <f t="shared" si="1"/>
        <v>1</v>
      </c>
    </row>
    <row r="73" spans="1:79">
      <c r="A73">
        <v>72</v>
      </c>
      <c r="B73">
        <v>1</v>
      </c>
      <c r="C73">
        <v>3</v>
      </c>
      <c r="D73">
        <v>2</v>
      </c>
      <c r="E73">
        <v>1</v>
      </c>
      <c r="F73">
        <v>8</v>
      </c>
      <c r="G73">
        <v>2</v>
      </c>
      <c r="H73">
        <v>8</v>
      </c>
      <c r="I73">
        <v>2</v>
      </c>
      <c r="J73">
        <v>9</v>
      </c>
      <c r="K73">
        <v>2</v>
      </c>
      <c r="L73">
        <v>1</v>
      </c>
      <c r="M73">
        <v>1</v>
      </c>
      <c r="N73">
        <v>1</v>
      </c>
      <c r="O73">
        <v>1</v>
      </c>
      <c r="P73">
        <v>9</v>
      </c>
      <c r="Q73">
        <v>2</v>
      </c>
      <c r="R73">
        <v>7</v>
      </c>
      <c r="S73">
        <v>2</v>
      </c>
      <c r="T73">
        <v>7</v>
      </c>
      <c r="U73">
        <v>2</v>
      </c>
      <c r="V73">
        <v>8</v>
      </c>
      <c r="W73">
        <v>2</v>
      </c>
      <c r="X73">
        <v>7</v>
      </c>
      <c r="Y73">
        <v>2</v>
      </c>
      <c r="Z73" t="s">
        <v>333</v>
      </c>
      <c r="AA73">
        <v>1</v>
      </c>
      <c r="AB73">
        <v>3</v>
      </c>
      <c r="AC73">
        <v>6</v>
      </c>
      <c r="AD73">
        <v>1</v>
      </c>
      <c r="AE73">
        <v>1</v>
      </c>
      <c r="AF73">
        <v>19</v>
      </c>
      <c r="AG73">
        <v>2</v>
      </c>
      <c r="AL73">
        <v>5</v>
      </c>
      <c r="AN73">
        <v>1</v>
      </c>
      <c r="AO73">
        <v>750</v>
      </c>
      <c r="AP73">
        <v>875</v>
      </c>
      <c r="AQ73">
        <v>150</v>
      </c>
      <c r="AR73">
        <v>200</v>
      </c>
      <c r="AS73">
        <v>630</v>
      </c>
      <c r="AT73">
        <v>720</v>
      </c>
      <c r="AU73">
        <v>10</v>
      </c>
      <c r="AV73">
        <v>12</v>
      </c>
      <c r="AW73">
        <v>300</v>
      </c>
      <c r="AX73">
        <v>150</v>
      </c>
      <c r="AY73">
        <v>320</v>
      </c>
      <c r="AZ73">
        <v>210</v>
      </c>
      <c r="BA73">
        <v>975</v>
      </c>
      <c r="BB73">
        <v>1020</v>
      </c>
      <c r="BC73">
        <v>800</v>
      </c>
      <c r="BD73">
        <v>600</v>
      </c>
      <c r="BE73">
        <v>260</v>
      </c>
      <c r="BF73">
        <v>280</v>
      </c>
      <c r="BG73">
        <v>540</v>
      </c>
      <c r="BH73">
        <v>450</v>
      </c>
      <c r="BI73">
        <v>750</v>
      </c>
      <c r="BJ73">
        <v>875</v>
      </c>
      <c r="BK73">
        <v>500</v>
      </c>
      <c r="BL73">
        <v>1</v>
      </c>
      <c r="BM73">
        <v>10</v>
      </c>
      <c r="BN73">
        <v>1</v>
      </c>
      <c r="BO73" t="s">
        <v>39</v>
      </c>
      <c r="BP73" s="13">
        <v>1</v>
      </c>
      <c r="BQ73">
        <v>100</v>
      </c>
      <c r="BR73">
        <v>1</v>
      </c>
      <c r="BS73">
        <v>20</v>
      </c>
      <c r="BT73">
        <v>1</v>
      </c>
      <c r="BU73" t="s">
        <v>43</v>
      </c>
      <c r="BV73" s="2">
        <v>1</v>
      </c>
      <c r="BW73">
        <v>0.05</v>
      </c>
      <c r="BX73">
        <v>1</v>
      </c>
      <c r="BY73" t="s">
        <v>72</v>
      </c>
      <c r="BZ73">
        <v>0</v>
      </c>
      <c r="CA73">
        <f t="shared" si="1"/>
        <v>7</v>
      </c>
    </row>
    <row r="74" spans="1:79">
      <c r="A74">
        <v>73</v>
      </c>
      <c r="B74">
        <v>1</v>
      </c>
      <c r="C74">
        <v>3</v>
      </c>
      <c r="D74">
        <v>7</v>
      </c>
      <c r="E74">
        <v>2</v>
      </c>
      <c r="F74">
        <v>3</v>
      </c>
      <c r="G74">
        <v>1</v>
      </c>
      <c r="H74">
        <v>7</v>
      </c>
      <c r="I74">
        <v>2</v>
      </c>
      <c r="J74">
        <v>5</v>
      </c>
      <c r="K74">
        <v>1</v>
      </c>
      <c r="L74">
        <v>1</v>
      </c>
      <c r="M74">
        <v>1</v>
      </c>
      <c r="N74">
        <v>5</v>
      </c>
      <c r="O74">
        <v>1</v>
      </c>
      <c r="P74">
        <v>7</v>
      </c>
      <c r="Q74">
        <v>2</v>
      </c>
      <c r="R74">
        <v>9</v>
      </c>
      <c r="S74">
        <v>2</v>
      </c>
      <c r="T74">
        <v>7</v>
      </c>
      <c r="U74">
        <v>2</v>
      </c>
      <c r="V74">
        <v>9</v>
      </c>
      <c r="W74">
        <v>2</v>
      </c>
      <c r="X74">
        <v>7</v>
      </c>
      <c r="Y74">
        <v>2</v>
      </c>
      <c r="Z74" t="s">
        <v>334</v>
      </c>
      <c r="AA74">
        <v>1</v>
      </c>
      <c r="AB74">
        <v>3</v>
      </c>
      <c r="AC74">
        <v>1</v>
      </c>
      <c r="AD74">
        <v>1</v>
      </c>
      <c r="AE74">
        <v>2</v>
      </c>
      <c r="AF74">
        <v>18</v>
      </c>
      <c r="AG74">
        <v>2</v>
      </c>
      <c r="AJ74">
        <v>3</v>
      </c>
      <c r="AN74">
        <v>1</v>
      </c>
      <c r="AO74">
        <v>0</v>
      </c>
      <c r="AP74">
        <v>0</v>
      </c>
      <c r="AQ74">
        <v>6</v>
      </c>
      <c r="AR74">
        <v>10</v>
      </c>
      <c r="AS74">
        <v>42</v>
      </c>
      <c r="AT74">
        <v>24</v>
      </c>
      <c r="AU74">
        <v>0</v>
      </c>
      <c r="AV74">
        <v>0</v>
      </c>
      <c r="AW74">
        <v>300</v>
      </c>
      <c r="AX74">
        <v>9</v>
      </c>
      <c r="AY74">
        <v>8</v>
      </c>
      <c r="AZ74">
        <v>7</v>
      </c>
      <c r="BA74">
        <v>15</v>
      </c>
      <c r="BB74">
        <v>24</v>
      </c>
      <c r="BC74">
        <v>8000</v>
      </c>
      <c r="BD74">
        <v>600</v>
      </c>
      <c r="BE74">
        <v>0</v>
      </c>
      <c r="BF74">
        <v>0</v>
      </c>
      <c r="BG74">
        <v>12</v>
      </c>
      <c r="BH74">
        <v>450</v>
      </c>
      <c r="BI74">
        <v>0</v>
      </c>
      <c r="BJ74">
        <v>0</v>
      </c>
      <c r="BK74">
        <v>330</v>
      </c>
      <c r="BL74">
        <v>0</v>
      </c>
      <c r="BM74">
        <v>10</v>
      </c>
      <c r="BN74">
        <v>1</v>
      </c>
      <c r="BO74" t="s">
        <v>29</v>
      </c>
      <c r="BP74" s="13">
        <v>0</v>
      </c>
      <c r="BQ74">
        <v>100</v>
      </c>
      <c r="BR74">
        <v>1</v>
      </c>
      <c r="BS74" t="s">
        <v>73</v>
      </c>
      <c r="BT74">
        <v>0</v>
      </c>
      <c r="BU74" t="s">
        <v>57</v>
      </c>
      <c r="BV74" s="2">
        <v>0</v>
      </c>
      <c r="BW74">
        <v>0.1</v>
      </c>
      <c r="BX74">
        <v>0</v>
      </c>
      <c r="BY74" t="s">
        <v>52</v>
      </c>
      <c r="BZ74">
        <v>0</v>
      </c>
      <c r="CA74">
        <f t="shared" si="1"/>
        <v>2</v>
      </c>
    </row>
    <row r="75" spans="1:79">
      <c r="A75">
        <v>74</v>
      </c>
      <c r="B75">
        <v>1</v>
      </c>
      <c r="C75">
        <v>3</v>
      </c>
      <c r="D75">
        <v>6</v>
      </c>
      <c r="E75">
        <v>2</v>
      </c>
      <c r="F75">
        <v>6</v>
      </c>
      <c r="G75">
        <v>2</v>
      </c>
      <c r="H75">
        <v>4</v>
      </c>
      <c r="I75">
        <v>1</v>
      </c>
      <c r="J75">
        <v>7</v>
      </c>
      <c r="K75">
        <v>2</v>
      </c>
      <c r="L75">
        <v>3</v>
      </c>
      <c r="M75">
        <v>1</v>
      </c>
      <c r="N75">
        <v>1</v>
      </c>
      <c r="O75">
        <v>1</v>
      </c>
      <c r="P75">
        <v>6</v>
      </c>
      <c r="Q75">
        <v>2</v>
      </c>
      <c r="R75">
        <v>3</v>
      </c>
      <c r="S75">
        <v>1</v>
      </c>
      <c r="T75">
        <v>4</v>
      </c>
      <c r="U75">
        <v>1</v>
      </c>
      <c r="V75">
        <v>4</v>
      </c>
      <c r="W75">
        <v>1</v>
      </c>
      <c r="X75">
        <v>4</v>
      </c>
      <c r="Y75">
        <v>2</v>
      </c>
      <c r="Z75" t="s">
        <v>335</v>
      </c>
      <c r="AA75">
        <v>1</v>
      </c>
      <c r="AB75">
        <v>7</v>
      </c>
      <c r="AC75">
        <v>3</v>
      </c>
      <c r="AD75">
        <v>3</v>
      </c>
      <c r="AE75">
        <v>1</v>
      </c>
      <c r="AF75">
        <v>19</v>
      </c>
      <c r="AG75">
        <v>2</v>
      </c>
      <c r="AL75">
        <v>5</v>
      </c>
      <c r="AN75">
        <v>1</v>
      </c>
      <c r="AO75">
        <v>750</v>
      </c>
      <c r="AP75">
        <v>600</v>
      </c>
      <c r="AQ75">
        <v>150</v>
      </c>
      <c r="AR75">
        <v>200</v>
      </c>
      <c r="AS75">
        <v>630</v>
      </c>
      <c r="AT75">
        <v>720</v>
      </c>
      <c r="AU75">
        <v>10</v>
      </c>
      <c r="AV75">
        <v>12</v>
      </c>
      <c r="AW75">
        <v>300</v>
      </c>
      <c r="AX75">
        <v>225</v>
      </c>
      <c r="AY75">
        <v>320</v>
      </c>
      <c r="AZ75">
        <v>210</v>
      </c>
      <c r="BA75">
        <v>975</v>
      </c>
      <c r="BB75">
        <v>1020</v>
      </c>
      <c r="BC75">
        <v>800</v>
      </c>
      <c r="BD75">
        <v>600</v>
      </c>
      <c r="BE75">
        <v>260</v>
      </c>
      <c r="BF75">
        <v>280</v>
      </c>
      <c r="BG75">
        <v>500</v>
      </c>
      <c r="BH75">
        <v>450</v>
      </c>
      <c r="BI75">
        <v>750</v>
      </c>
      <c r="BJ75">
        <v>600</v>
      </c>
      <c r="BK75">
        <v>500</v>
      </c>
      <c r="BL75">
        <v>1</v>
      </c>
      <c r="BM75">
        <v>10</v>
      </c>
      <c r="BN75">
        <v>1</v>
      </c>
      <c r="BO75" t="s">
        <v>39</v>
      </c>
      <c r="BP75" s="13">
        <v>1</v>
      </c>
      <c r="BQ75">
        <v>100</v>
      </c>
      <c r="BR75">
        <v>1</v>
      </c>
      <c r="BS75">
        <v>20</v>
      </c>
      <c r="BT75">
        <v>1</v>
      </c>
      <c r="BU75" t="s">
        <v>74</v>
      </c>
      <c r="BV75" s="2">
        <v>1</v>
      </c>
      <c r="BW75">
        <v>0.05</v>
      </c>
      <c r="BX75">
        <v>1</v>
      </c>
      <c r="BY75">
        <v>24</v>
      </c>
      <c r="BZ75">
        <v>0</v>
      </c>
      <c r="CA75">
        <f t="shared" si="1"/>
        <v>7</v>
      </c>
    </row>
    <row r="76" spans="1:79">
      <c r="A76">
        <v>75</v>
      </c>
      <c r="B76">
        <v>1</v>
      </c>
      <c r="C76">
        <v>3</v>
      </c>
      <c r="D76">
        <v>3</v>
      </c>
      <c r="E76">
        <v>2</v>
      </c>
      <c r="F76">
        <v>9</v>
      </c>
      <c r="G76">
        <v>2</v>
      </c>
      <c r="H76">
        <v>9</v>
      </c>
      <c r="I76">
        <v>2</v>
      </c>
      <c r="J76">
        <v>9</v>
      </c>
      <c r="K76">
        <v>2</v>
      </c>
      <c r="L76">
        <v>1</v>
      </c>
      <c r="M76">
        <v>1</v>
      </c>
      <c r="N76">
        <v>1</v>
      </c>
      <c r="O76">
        <v>1</v>
      </c>
      <c r="P76">
        <v>9</v>
      </c>
      <c r="Q76">
        <v>2</v>
      </c>
      <c r="R76">
        <v>9</v>
      </c>
      <c r="S76">
        <v>2</v>
      </c>
      <c r="T76">
        <v>1</v>
      </c>
      <c r="U76">
        <v>1</v>
      </c>
      <c r="V76">
        <v>9</v>
      </c>
      <c r="W76">
        <v>2</v>
      </c>
      <c r="X76">
        <v>9</v>
      </c>
      <c r="Y76">
        <v>2</v>
      </c>
      <c r="Z76" t="s">
        <v>336</v>
      </c>
      <c r="AA76">
        <v>2</v>
      </c>
      <c r="AB76">
        <v>1</v>
      </c>
      <c r="AC76">
        <v>6</v>
      </c>
      <c r="AD76">
        <v>1</v>
      </c>
      <c r="AE76">
        <v>1</v>
      </c>
      <c r="AF76">
        <v>20</v>
      </c>
      <c r="AG76">
        <v>2</v>
      </c>
      <c r="AL76">
        <v>5</v>
      </c>
      <c r="AN76">
        <v>1</v>
      </c>
      <c r="AO76">
        <v>75</v>
      </c>
      <c r="AP76">
        <v>100</v>
      </c>
      <c r="AQ76">
        <v>19</v>
      </c>
      <c r="AR76">
        <v>19</v>
      </c>
      <c r="AS76">
        <v>500</v>
      </c>
      <c r="AT76">
        <v>500</v>
      </c>
      <c r="AU76">
        <v>19</v>
      </c>
      <c r="AV76">
        <v>19</v>
      </c>
      <c r="AW76">
        <v>300</v>
      </c>
      <c r="AX76">
        <v>250</v>
      </c>
      <c r="AY76">
        <v>400</v>
      </c>
      <c r="AZ76">
        <v>250</v>
      </c>
      <c r="BA76">
        <v>1000</v>
      </c>
      <c r="BB76">
        <v>1250</v>
      </c>
      <c r="BC76">
        <v>1000</v>
      </c>
      <c r="BD76">
        <v>600</v>
      </c>
      <c r="BE76">
        <v>120</v>
      </c>
      <c r="BF76">
        <v>70</v>
      </c>
      <c r="BG76">
        <v>500</v>
      </c>
      <c r="BH76">
        <v>500</v>
      </c>
      <c r="BI76">
        <v>75</v>
      </c>
      <c r="BJ76">
        <v>100</v>
      </c>
      <c r="BK76">
        <v>500</v>
      </c>
      <c r="BL76">
        <v>1</v>
      </c>
      <c r="BM76">
        <v>10</v>
      </c>
      <c r="BN76">
        <v>1</v>
      </c>
      <c r="BO76" t="s">
        <v>75</v>
      </c>
      <c r="BP76" s="13">
        <v>1</v>
      </c>
      <c r="BQ76">
        <v>100</v>
      </c>
      <c r="BR76">
        <v>1</v>
      </c>
      <c r="BS76">
        <v>20</v>
      </c>
      <c r="BT76">
        <v>1</v>
      </c>
      <c r="BU76" s="7" t="s">
        <v>211</v>
      </c>
      <c r="BV76" s="6">
        <v>0</v>
      </c>
      <c r="BW76">
        <v>0.1</v>
      </c>
      <c r="BX76">
        <v>0</v>
      </c>
      <c r="BY76">
        <v>24</v>
      </c>
      <c r="BZ76">
        <v>0</v>
      </c>
      <c r="CA76">
        <f t="shared" si="1"/>
        <v>5</v>
      </c>
    </row>
    <row r="77" spans="1:79">
      <c r="A77">
        <v>76</v>
      </c>
      <c r="B77">
        <v>1</v>
      </c>
      <c r="C77">
        <v>3</v>
      </c>
      <c r="D77">
        <v>7</v>
      </c>
      <c r="E77">
        <v>2</v>
      </c>
      <c r="F77">
        <v>6</v>
      </c>
      <c r="G77">
        <v>2</v>
      </c>
      <c r="H77">
        <v>7</v>
      </c>
      <c r="I77">
        <v>2</v>
      </c>
      <c r="J77">
        <v>7</v>
      </c>
      <c r="K77">
        <v>2</v>
      </c>
      <c r="L77">
        <v>3</v>
      </c>
      <c r="M77">
        <v>1</v>
      </c>
      <c r="N77">
        <v>1</v>
      </c>
      <c r="O77">
        <v>1</v>
      </c>
      <c r="P77">
        <v>7</v>
      </c>
      <c r="Q77">
        <v>2</v>
      </c>
      <c r="R77">
        <v>3</v>
      </c>
      <c r="S77">
        <v>1</v>
      </c>
      <c r="T77">
        <v>7</v>
      </c>
      <c r="U77">
        <v>2</v>
      </c>
      <c r="V77">
        <v>6</v>
      </c>
      <c r="W77">
        <v>2</v>
      </c>
      <c r="X77">
        <v>7</v>
      </c>
      <c r="Y77">
        <v>2</v>
      </c>
      <c r="Z77" t="s">
        <v>306</v>
      </c>
      <c r="AA77">
        <v>1</v>
      </c>
      <c r="AB77">
        <v>4</v>
      </c>
      <c r="AC77">
        <v>3</v>
      </c>
      <c r="AD77">
        <v>2</v>
      </c>
      <c r="AE77">
        <v>2</v>
      </c>
      <c r="AF77">
        <v>19</v>
      </c>
      <c r="AG77">
        <v>2</v>
      </c>
      <c r="AL77">
        <v>5</v>
      </c>
      <c r="AN77">
        <v>1</v>
      </c>
      <c r="AO77">
        <v>750</v>
      </c>
      <c r="AP77">
        <v>825</v>
      </c>
      <c r="AQ77">
        <v>150</v>
      </c>
      <c r="AR77">
        <v>200</v>
      </c>
      <c r="AS77">
        <v>630</v>
      </c>
      <c r="AT77">
        <v>720</v>
      </c>
      <c r="AU77">
        <v>10</v>
      </c>
      <c r="AV77">
        <v>12</v>
      </c>
      <c r="AW77">
        <v>300</v>
      </c>
      <c r="AX77">
        <v>225</v>
      </c>
      <c r="AY77">
        <v>320</v>
      </c>
      <c r="AZ77">
        <v>210</v>
      </c>
      <c r="BA77">
        <v>975</v>
      </c>
      <c r="BB77">
        <v>1020</v>
      </c>
      <c r="BC77">
        <v>800</v>
      </c>
      <c r="BD77">
        <v>600</v>
      </c>
      <c r="BE77">
        <v>260</v>
      </c>
      <c r="BF77">
        <v>270</v>
      </c>
      <c r="BG77">
        <v>540</v>
      </c>
      <c r="BH77">
        <v>450</v>
      </c>
      <c r="BI77">
        <v>750</v>
      </c>
      <c r="BJ77">
        <v>825</v>
      </c>
      <c r="BK77">
        <v>500</v>
      </c>
      <c r="BL77">
        <v>1</v>
      </c>
      <c r="BM77">
        <v>10</v>
      </c>
      <c r="BN77">
        <v>1</v>
      </c>
      <c r="BO77" t="s">
        <v>76</v>
      </c>
      <c r="BP77" s="13">
        <v>0</v>
      </c>
      <c r="BQ77">
        <v>100</v>
      </c>
      <c r="BR77">
        <v>1</v>
      </c>
      <c r="BS77">
        <v>20</v>
      </c>
      <c r="BT77">
        <v>1</v>
      </c>
      <c r="BU77" t="s">
        <v>37</v>
      </c>
      <c r="BV77" s="2">
        <v>0</v>
      </c>
      <c r="BW77">
        <v>1.05</v>
      </c>
      <c r="BX77">
        <v>0</v>
      </c>
      <c r="BY77">
        <v>12</v>
      </c>
      <c r="BZ77">
        <v>0</v>
      </c>
      <c r="CA77">
        <f t="shared" si="1"/>
        <v>4</v>
      </c>
    </row>
    <row r="78" spans="1:79">
      <c r="A78">
        <v>77</v>
      </c>
      <c r="B78">
        <v>1</v>
      </c>
      <c r="C78">
        <v>3</v>
      </c>
      <c r="D78">
        <v>3</v>
      </c>
      <c r="E78">
        <v>1</v>
      </c>
      <c r="F78">
        <v>8</v>
      </c>
      <c r="G78">
        <v>2</v>
      </c>
      <c r="H78">
        <v>7</v>
      </c>
      <c r="J78">
        <v>7</v>
      </c>
      <c r="K78">
        <v>2</v>
      </c>
      <c r="L78">
        <v>2</v>
      </c>
      <c r="M78">
        <v>1</v>
      </c>
      <c r="N78">
        <v>1</v>
      </c>
      <c r="O78">
        <v>1</v>
      </c>
      <c r="P78">
        <v>9</v>
      </c>
      <c r="Q78">
        <v>2</v>
      </c>
      <c r="R78">
        <v>9</v>
      </c>
      <c r="S78">
        <v>2</v>
      </c>
      <c r="T78">
        <v>3</v>
      </c>
      <c r="U78">
        <v>2</v>
      </c>
      <c r="V78">
        <v>4</v>
      </c>
      <c r="W78">
        <v>2</v>
      </c>
      <c r="X78">
        <v>6</v>
      </c>
      <c r="Y78">
        <v>2</v>
      </c>
      <c r="Z78" t="s">
        <v>306</v>
      </c>
      <c r="AA78">
        <v>1</v>
      </c>
      <c r="AB78">
        <v>3</v>
      </c>
      <c r="AC78">
        <v>4</v>
      </c>
      <c r="AD78">
        <v>2</v>
      </c>
      <c r="AE78">
        <v>1</v>
      </c>
      <c r="AF78">
        <v>19</v>
      </c>
      <c r="AG78">
        <v>2</v>
      </c>
      <c r="AL78">
        <v>5</v>
      </c>
      <c r="AN78">
        <v>1</v>
      </c>
      <c r="AO78">
        <v>750</v>
      </c>
      <c r="AP78">
        <v>550</v>
      </c>
      <c r="AQ78">
        <v>400</v>
      </c>
      <c r="AR78">
        <v>200</v>
      </c>
      <c r="AS78">
        <v>430</v>
      </c>
      <c r="AT78">
        <v>340</v>
      </c>
      <c r="AU78">
        <v>10</v>
      </c>
      <c r="AV78">
        <v>12</v>
      </c>
      <c r="AW78">
        <v>300</v>
      </c>
      <c r="AX78">
        <v>325</v>
      </c>
      <c r="AY78">
        <v>240</v>
      </c>
      <c r="AZ78">
        <v>210</v>
      </c>
      <c r="BA78">
        <v>123</v>
      </c>
      <c r="BB78">
        <v>123</v>
      </c>
      <c r="BC78">
        <v>800</v>
      </c>
      <c r="BD78">
        <v>600</v>
      </c>
      <c r="BE78">
        <v>123</v>
      </c>
      <c r="BF78">
        <v>123</v>
      </c>
      <c r="BG78">
        <v>660</v>
      </c>
      <c r="BH78">
        <v>450</v>
      </c>
      <c r="BI78">
        <v>750</v>
      </c>
      <c r="BJ78">
        <v>550</v>
      </c>
      <c r="BK78">
        <v>300</v>
      </c>
      <c r="BL78">
        <v>0</v>
      </c>
      <c r="BM78">
        <v>2</v>
      </c>
      <c r="BN78">
        <v>0</v>
      </c>
      <c r="BO78" t="s">
        <v>77</v>
      </c>
      <c r="BP78">
        <v>0</v>
      </c>
      <c r="BQ78">
        <v>100</v>
      </c>
      <c r="BR78">
        <v>1</v>
      </c>
      <c r="BS78">
        <v>20</v>
      </c>
      <c r="BT78">
        <v>1</v>
      </c>
      <c r="BU78" t="s">
        <v>37</v>
      </c>
      <c r="BV78" s="2">
        <v>0</v>
      </c>
      <c r="BW78" t="s">
        <v>36</v>
      </c>
      <c r="BX78">
        <v>0</v>
      </c>
      <c r="BY78">
        <v>24</v>
      </c>
      <c r="BZ78">
        <v>0</v>
      </c>
      <c r="CA78">
        <f t="shared" si="1"/>
        <v>2</v>
      </c>
    </row>
    <row r="79" spans="1:79">
      <c r="A79">
        <v>78</v>
      </c>
      <c r="B79">
        <v>1</v>
      </c>
      <c r="C79">
        <v>3</v>
      </c>
      <c r="D79">
        <v>7</v>
      </c>
      <c r="E79">
        <v>2</v>
      </c>
      <c r="F79">
        <v>4</v>
      </c>
      <c r="G79">
        <v>1</v>
      </c>
      <c r="H79">
        <v>9</v>
      </c>
      <c r="I79">
        <v>1</v>
      </c>
      <c r="J79">
        <v>5</v>
      </c>
      <c r="K79">
        <v>1</v>
      </c>
      <c r="L79">
        <v>1</v>
      </c>
      <c r="M79">
        <v>2</v>
      </c>
      <c r="N79">
        <v>5</v>
      </c>
      <c r="O79">
        <v>2</v>
      </c>
      <c r="P79">
        <v>5</v>
      </c>
      <c r="Q79">
        <v>1</v>
      </c>
      <c r="R79">
        <v>5</v>
      </c>
      <c r="S79">
        <v>2</v>
      </c>
      <c r="T79">
        <v>4</v>
      </c>
      <c r="U79">
        <v>1</v>
      </c>
      <c r="W79">
        <v>2</v>
      </c>
      <c r="X79">
        <v>3</v>
      </c>
      <c r="Y79">
        <v>1</v>
      </c>
      <c r="Z79" t="s">
        <v>337</v>
      </c>
      <c r="AA79">
        <v>2</v>
      </c>
      <c r="AB79">
        <v>5</v>
      </c>
      <c r="AC79">
        <v>5</v>
      </c>
      <c r="AD79">
        <v>4</v>
      </c>
      <c r="AE79">
        <v>2</v>
      </c>
      <c r="AF79">
        <v>18</v>
      </c>
      <c r="AG79">
        <v>2</v>
      </c>
      <c r="AJ79">
        <v>3</v>
      </c>
      <c r="AN79">
        <v>1</v>
      </c>
      <c r="AO79">
        <v>75</v>
      </c>
      <c r="AP79">
        <v>35</v>
      </c>
      <c r="AQ79">
        <v>10</v>
      </c>
      <c r="AR79">
        <v>6</v>
      </c>
      <c r="AS79">
        <v>42</v>
      </c>
      <c r="AT79">
        <v>24</v>
      </c>
      <c r="AU79">
        <v>5</v>
      </c>
      <c r="AV79">
        <v>12</v>
      </c>
      <c r="AW79">
        <v>9</v>
      </c>
      <c r="AX79">
        <v>6</v>
      </c>
      <c r="AY79">
        <v>7</v>
      </c>
      <c r="AZ79">
        <v>8</v>
      </c>
      <c r="BA79">
        <v>12</v>
      </c>
      <c r="BB79">
        <v>15</v>
      </c>
      <c r="BC79">
        <v>10</v>
      </c>
      <c r="BD79">
        <v>6</v>
      </c>
      <c r="BE79">
        <v>65</v>
      </c>
      <c r="BF79">
        <v>35</v>
      </c>
      <c r="BG79">
        <v>12</v>
      </c>
      <c r="BH79">
        <v>5</v>
      </c>
      <c r="BI79">
        <v>75</v>
      </c>
      <c r="BJ79">
        <v>35</v>
      </c>
      <c r="BK79" s="7" t="s">
        <v>204</v>
      </c>
      <c r="BL79" s="7">
        <v>0</v>
      </c>
      <c r="BM79" s="7" t="s">
        <v>205</v>
      </c>
      <c r="BN79" s="7">
        <v>0</v>
      </c>
      <c r="BO79" s="7" t="s">
        <v>197</v>
      </c>
      <c r="BP79" s="7">
        <v>0</v>
      </c>
      <c r="BQ79">
        <v>100</v>
      </c>
      <c r="BR79">
        <v>1</v>
      </c>
      <c r="BS79" s="5">
        <v>40183</v>
      </c>
      <c r="BT79">
        <v>0</v>
      </c>
      <c r="BU79" t="s">
        <v>78</v>
      </c>
      <c r="BV79" s="2">
        <v>0</v>
      </c>
      <c r="BW79">
        <v>0.1</v>
      </c>
      <c r="BX79">
        <v>0</v>
      </c>
      <c r="BY79">
        <v>24</v>
      </c>
      <c r="BZ79">
        <v>0</v>
      </c>
      <c r="CA79">
        <f t="shared" si="1"/>
        <v>1</v>
      </c>
    </row>
    <row r="80" spans="1:79">
      <c r="A80">
        <v>79</v>
      </c>
      <c r="B80">
        <v>1</v>
      </c>
      <c r="C80">
        <v>3</v>
      </c>
      <c r="D80">
        <v>1</v>
      </c>
      <c r="E80">
        <v>1</v>
      </c>
      <c r="F80">
        <v>1</v>
      </c>
      <c r="G80">
        <v>1</v>
      </c>
      <c r="H80">
        <v>1</v>
      </c>
      <c r="I80">
        <v>1</v>
      </c>
      <c r="J80">
        <v>1</v>
      </c>
      <c r="K80">
        <v>1</v>
      </c>
      <c r="M80">
        <v>1</v>
      </c>
      <c r="N80">
        <v>1</v>
      </c>
      <c r="O80">
        <v>1</v>
      </c>
      <c r="P80">
        <v>1</v>
      </c>
      <c r="Q80">
        <v>1</v>
      </c>
      <c r="S80">
        <v>2</v>
      </c>
      <c r="T80">
        <v>1</v>
      </c>
      <c r="U80">
        <v>1</v>
      </c>
      <c r="W80">
        <v>1</v>
      </c>
      <c r="X80">
        <v>1</v>
      </c>
      <c r="Y80">
        <v>1</v>
      </c>
      <c r="Z80" t="s">
        <v>306</v>
      </c>
      <c r="AA80">
        <v>1</v>
      </c>
      <c r="AB80">
        <v>2</v>
      </c>
      <c r="AC80">
        <v>7</v>
      </c>
      <c r="AD80">
        <v>1</v>
      </c>
      <c r="AE80">
        <v>1</v>
      </c>
      <c r="AF80">
        <v>20</v>
      </c>
      <c r="AG80">
        <v>2</v>
      </c>
      <c r="AI80">
        <v>2</v>
      </c>
      <c r="AN80">
        <v>2</v>
      </c>
      <c r="AO80">
        <v>750</v>
      </c>
      <c r="AP80">
        <v>600</v>
      </c>
      <c r="AQ80">
        <v>10</v>
      </c>
      <c r="AR80">
        <v>8</v>
      </c>
      <c r="AS80">
        <v>42</v>
      </c>
      <c r="AT80">
        <v>24</v>
      </c>
      <c r="AW80">
        <v>6</v>
      </c>
      <c r="AX80">
        <v>9</v>
      </c>
      <c r="AY80">
        <v>8</v>
      </c>
      <c r="AZ80">
        <v>7</v>
      </c>
      <c r="BA80">
        <v>15</v>
      </c>
      <c r="BB80">
        <v>12</v>
      </c>
      <c r="BC80">
        <v>10000</v>
      </c>
      <c r="BD80">
        <v>6000</v>
      </c>
      <c r="BE80">
        <v>300</v>
      </c>
      <c r="BF80">
        <v>300</v>
      </c>
      <c r="BG80">
        <v>600</v>
      </c>
      <c r="BH80">
        <v>600</v>
      </c>
      <c r="BI80">
        <v>750</v>
      </c>
      <c r="BJ80">
        <v>600</v>
      </c>
      <c r="BK80">
        <v>500</v>
      </c>
      <c r="BL80">
        <v>1</v>
      </c>
      <c r="BM80">
        <v>10</v>
      </c>
      <c r="BN80">
        <v>1</v>
      </c>
      <c r="BO80">
        <v>1</v>
      </c>
      <c r="BP80">
        <v>0</v>
      </c>
      <c r="BQ80">
        <v>100</v>
      </c>
      <c r="BR80">
        <v>1</v>
      </c>
      <c r="BS80" s="5">
        <v>40183</v>
      </c>
      <c r="BT80">
        <v>0</v>
      </c>
      <c r="BV80" s="2">
        <v>0</v>
      </c>
      <c r="BW80">
        <v>0.1</v>
      </c>
      <c r="BX80">
        <v>0</v>
      </c>
      <c r="BY80">
        <v>24</v>
      </c>
      <c r="BZ80">
        <v>0</v>
      </c>
      <c r="CA80">
        <f t="shared" si="1"/>
        <v>3</v>
      </c>
    </row>
    <row r="81" spans="1:79">
      <c r="A81">
        <v>80</v>
      </c>
      <c r="B81">
        <v>1</v>
      </c>
      <c r="C81">
        <v>3</v>
      </c>
      <c r="D81">
        <v>3</v>
      </c>
      <c r="E81">
        <v>1</v>
      </c>
      <c r="F81">
        <v>7</v>
      </c>
      <c r="G81">
        <v>2</v>
      </c>
      <c r="H81">
        <v>3</v>
      </c>
      <c r="I81">
        <v>1</v>
      </c>
      <c r="J81">
        <v>7</v>
      </c>
      <c r="K81">
        <v>2</v>
      </c>
      <c r="L81">
        <v>7</v>
      </c>
      <c r="M81">
        <v>2</v>
      </c>
      <c r="N81">
        <v>3</v>
      </c>
      <c r="O81">
        <v>1</v>
      </c>
      <c r="P81">
        <v>3</v>
      </c>
      <c r="Q81">
        <v>1</v>
      </c>
      <c r="R81">
        <v>3</v>
      </c>
      <c r="S81">
        <v>1</v>
      </c>
      <c r="T81">
        <v>3</v>
      </c>
      <c r="U81">
        <v>1</v>
      </c>
      <c r="V81">
        <v>3</v>
      </c>
      <c r="X81">
        <v>1</v>
      </c>
      <c r="Y81">
        <v>1</v>
      </c>
      <c r="Z81" t="s">
        <v>338</v>
      </c>
      <c r="AA81">
        <v>1</v>
      </c>
      <c r="AB81">
        <v>5</v>
      </c>
      <c r="AC81">
        <v>8</v>
      </c>
      <c r="AD81">
        <v>3</v>
      </c>
      <c r="AE81">
        <v>2</v>
      </c>
      <c r="AF81">
        <v>18</v>
      </c>
      <c r="AG81">
        <v>2</v>
      </c>
      <c r="AL81">
        <v>5</v>
      </c>
      <c r="AN81">
        <v>1</v>
      </c>
      <c r="AO81">
        <v>500</v>
      </c>
      <c r="AP81">
        <v>300</v>
      </c>
      <c r="AQ81">
        <v>150</v>
      </c>
      <c r="AR81">
        <v>200</v>
      </c>
      <c r="AS81">
        <v>400</v>
      </c>
      <c r="AT81">
        <v>100</v>
      </c>
      <c r="AU81">
        <v>50</v>
      </c>
      <c r="AV81">
        <v>70</v>
      </c>
      <c r="AW81">
        <v>300</v>
      </c>
      <c r="AX81">
        <v>500</v>
      </c>
      <c r="AY81">
        <v>200</v>
      </c>
      <c r="AZ81">
        <v>180</v>
      </c>
      <c r="BA81">
        <v>500</v>
      </c>
      <c r="BB81">
        <v>450</v>
      </c>
      <c r="BC81">
        <v>200</v>
      </c>
      <c r="BD81">
        <v>180</v>
      </c>
      <c r="BE81">
        <v>300</v>
      </c>
      <c r="BF81">
        <v>250</v>
      </c>
      <c r="BG81">
        <v>200</v>
      </c>
      <c r="BH81">
        <v>180</v>
      </c>
      <c r="BI81">
        <v>500</v>
      </c>
      <c r="BJ81">
        <v>300</v>
      </c>
      <c r="BK81">
        <v>500</v>
      </c>
      <c r="BL81">
        <v>1</v>
      </c>
      <c r="BM81">
        <v>1</v>
      </c>
      <c r="BN81">
        <v>0</v>
      </c>
      <c r="BO81" t="s">
        <v>76</v>
      </c>
      <c r="BP81">
        <v>0</v>
      </c>
      <c r="BQ81">
        <v>100</v>
      </c>
      <c r="BR81">
        <v>1</v>
      </c>
      <c r="BS81" t="s">
        <v>27</v>
      </c>
      <c r="BT81">
        <v>1</v>
      </c>
      <c r="BU81" s="7" t="s">
        <v>199</v>
      </c>
      <c r="BV81" s="6">
        <v>0</v>
      </c>
      <c r="BW81">
        <v>0.05</v>
      </c>
      <c r="BX81">
        <v>1</v>
      </c>
      <c r="BY81" t="s">
        <v>79</v>
      </c>
      <c r="BZ81">
        <v>0</v>
      </c>
      <c r="CA81">
        <f t="shared" si="1"/>
        <v>4</v>
      </c>
    </row>
    <row r="82" spans="1:79">
      <c r="A82">
        <v>81</v>
      </c>
      <c r="B82">
        <v>1</v>
      </c>
      <c r="C82">
        <v>3</v>
      </c>
      <c r="D82">
        <v>3</v>
      </c>
      <c r="E82">
        <v>1</v>
      </c>
      <c r="F82">
        <v>4</v>
      </c>
      <c r="G82">
        <v>1</v>
      </c>
      <c r="H82">
        <v>4</v>
      </c>
      <c r="I82">
        <v>1</v>
      </c>
      <c r="J82">
        <v>7</v>
      </c>
      <c r="K82">
        <v>2</v>
      </c>
      <c r="L82">
        <v>3</v>
      </c>
      <c r="M82">
        <v>1</v>
      </c>
      <c r="N82">
        <v>2</v>
      </c>
      <c r="O82">
        <v>1</v>
      </c>
      <c r="P82">
        <v>7</v>
      </c>
      <c r="Q82">
        <v>2</v>
      </c>
      <c r="R82">
        <v>7</v>
      </c>
      <c r="S82">
        <v>2</v>
      </c>
      <c r="T82">
        <v>7</v>
      </c>
      <c r="U82">
        <v>2</v>
      </c>
      <c r="V82">
        <v>3</v>
      </c>
      <c r="W82">
        <v>1</v>
      </c>
      <c r="X82">
        <v>7</v>
      </c>
      <c r="Y82">
        <v>2</v>
      </c>
      <c r="Z82" t="s">
        <v>339</v>
      </c>
      <c r="AA82">
        <v>1</v>
      </c>
      <c r="AB82">
        <v>8</v>
      </c>
      <c r="AC82">
        <v>3</v>
      </c>
      <c r="AD82">
        <v>3</v>
      </c>
      <c r="AE82">
        <v>2</v>
      </c>
      <c r="AF82">
        <v>18</v>
      </c>
      <c r="AG82">
        <v>2</v>
      </c>
      <c r="AL82">
        <v>5</v>
      </c>
      <c r="AN82">
        <v>1</v>
      </c>
      <c r="AO82">
        <v>432</v>
      </c>
      <c r="AP82">
        <v>543</v>
      </c>
      <c r="AQ82">
        <v>240</v>
      </c>
      <c r="AR82">
        <v>200</v>
      </c>
      <c r="AS82">
        <v>600</v>
      </c>
      <c r="AT82">
        <v>600</v>
      </c>
      <c r="AU82">
        <v>10</v>
      </c>
      <c r="AV82">
        <v>12</v>
      </c>
      <c r="AW82">
        <v>300</v>
      </c>
      <c r="AX82">
        <v>225</v>
      </c>
      <c r="AY82">
        <v>500</v>
      </c>
      <c r="AZ82">
        <v>210</v>
      </c>
      <c r="BA82">
        <v>500</v>
      </c>
      <c r="BB82">
        <v>600</v>
      </c>
      <c r="BC82">
        <v>800</v>
      </c>
      <c r="BD82">
        <v>600</v>
      </c>
      <c r="BE82">
        <v>300</v>
      </c>
      <c r="BF82">
        <v>500</v>
      </c>
      <c r="BG82">
        <v>3445</v>
      </c>
      <c r="BH82">
        <v>324</v>
      </c>
      <c r="BI82">
        <v>432</v>
      </c>
      <c r="BJ82">
        <v>543</v>
      </c>
      <c r="BK82">
        <v>550</v>
      </c>
      <c r="BL82">
        <v>0</v>
      </c>
      <c r="BM82">
        <v>10</v>
      </c>
      <c r="BN82">
        <v>1</v>
      </c>
      <c r="BO82" t="s">
        <v>76</v>
      </c>
      <c r="BP82">
        <v>0</v>
      </c>
      <c r="BQ82">
        <v>100</v>
      </c>
      <c r="BR82">
        <v>1</v>
      </c>
      <c r="BS82" t="s">
        <v>27</v>
      </c>
      <c r="BT82">
        <v>1</v>
      </c>
      <c r="BU82" s="7" t="s">
        <v>193</v>
      </c>
      <c r="BV82" s="6">
        <v>0</v>
      </c>
      <c r="BW82">
        <v>0.05</v>
      </c>
      <c r="BX82">
        <v>1</v>
      </c>
      <c r="BY82" t="s">
        <v>80</v>
      </c>
      <c r="BZ82">
        <v>0</v>
      </c>
      <c r="CA82">
        <f t="shared" si="1"/>
        <v>4</v>
      </c>
    </row>
    <row r="83" spans="1:79">
      <c r="A83">
        <v>82</v>
      </c>
      <c r="B83">
        <v>1</v>
      </c>
      <c r="C83">
        <v>3</v>
      </c>
      <c r="D83">
        <v>3</v>
      </c>
      <c r="E83">
        <v>1</v>
      </c>
      <c r="F83">
        <v>7</v>
      </c>
      <c r="G83">
        <v>2</v>
      </c>
      <c r="H83">
        <v>9</v>
      </c>
      <c r="I83">
        <v>2</v>
      </c>
      <c r="J83">
        <v>9</v>
      </c>
      <c r="K83">
        <v>2</v>
      </c>
      <c r="L83">
        <v>1</v>
      </c>
      <c r="M83">
        <v>1</v>
      </c>
      <c r="N83">
        <v>1</v>
      </c>
      <c r="O83">
        <v>1</v>
      </c>
      <c r="P83">
        <v>1</v>
      </c>
      <c r="Q83">
        <v>1</v>
      </c>
      <c r="R83">
        <v>1</v>
      </c>
      <c r="S83">
        <v>1</v>
      </c>
      <c r="T83">
        <v>5</v>
      </c>
      <c r="U83">
        <v>1</v>
      </c>
      <c r="V83">
        <v>5</v>
      </c>
      <c r="W83">
        <v>2</v>
      </c>
      <c r="X83">
        <v>7</v>
      </c>
      <c r="Y83">
        <v>2</v>
      </c>
      <c r="Z83" t="s">
        <v>306</v>
      </c>
      <c r="AA83">
        <v>1</v>
      </c>
      <c r="AB83">
        <v>3</v>
      </c>
      <c r="AC83">
        <v>5</v>
      </c>
      <c r="AD83">
        <v>5</v>
      </c>
      <c r="AE83">
        <v>2</v>
      </c>
      <c r="AF83">
        <v>19</v>
      </c>
      <c r="AG83">
        <v>2</v>
      </c>
      <c r="AL83">
        <v>5</v>
      </c>
      <c r="AN83">
        <v>1</v>
      </c>
      <c r="AO83">
        <v>750</v>
      </c>
      <c r="AP83">
        <v>875</v>
      </c>
      <c r="AQ83">
        <v>150</v>
      </c>
      <c r="AR83">
        <v>200</v>
      </c>
      <c r="AS83">
        <v>600</v>
      </c>
      <c r="AT83">
        <v>720</v>
      </c>
      <c r="AU83">
        <v>10</v>
      </c>
      <c r="AV83">
        <v>12</v>
      </c>
      <c r="AW83">
        <v>300</v>
      </c>
      <c r="AX83">
        <v>250</v>
      </c>
      <c r="AY83">
        <v>320</v>
      </c>
      <c r="AZ83">
        <v>210</v>
      </c>
      <c r="BA83">
        <v>975</v>
      </c>
      <c r="BB83">
        <v>850</v>
      </c>
      <c r="BC83">
        <v>800</v>
      </c>
      <c r="BD83">
        <v>600</v>
      </c>
      <c r="BE83">
        <v>250</v>
      </c>
      <c r="BF83">
        <v>250</v>
      </c>
      <c r="BG83">
        <v>450</v>
      </c>
      <c r="BH83">
        <v>450</v>
      </c>
      <c r="BI83">
        <v>750</v>
      </c>
      <c r="BJ83">
        <v>875</v>
      </c>
      <c r="BK83">
        <v>500</v>
      </c>
      <c r="BL83">
        <v>1</v>
      </c>
      <c r="BM83">
        <v>10</v>
      </c>
      <c r="BN83">
        <v>1</v>
      </c>
      <c r="BO83" t="s">
        <v>26</v>
      </c>
      <c r="BP83">
        <v>0</v>
      </c>
      <c r="BQ83">
        <v>100</v>
      </c>
      <c r="BR83">
        <v>1</v>
      </c>
      <c r="BS83">
        <v>5</v>
      </c>
      <c r="BT83">
        <v>0</v>
      </c>
      <c r="BU83" t="s">
        <v>60</v>
      </c>
      <c r="BV83" s="2">
        <v>0</v>
      </c>
      <c r="BW83">
        <v>0.1</v>
      </c>
      <c r="BX83">
        <v>0</v>
      </c>
      <c r="BY83">
        <v>47</v>
      </c>
      <c r="BZ83">
        <v>1</v>
      </c>
      <c r="CA83">
        <f t="shared" si="1"/>
        <v>4</v>
      </c>
    </row>
    <row r="84" spans="1:79">
      <c r="A84">
        <v>83</v>
      </c>
      <c r="B84">
        <v>1</v>
      </c>
      <c r="C84">
        <v>3</v>
      </c>
      <c r="D84">
        <v>3</v>
      </c>
      <c r="E84">
        <v>1</v>
      </c>
      <c r="F84">
        <v>6</v>
      </c>
      <c r="G84">
        <v>2</v>
      </c>
      <c r="H84">
        <v>7</v>
      </c>
      <c r="I84">
        <v>2</v>
      </c>
      <c r="J84">
        <v>2</v>
      </c>
      <c r="K84">
        <v>1</v>
      </c>
      <c r="L84">
        <v>3</v>
      </c>
      <c r="M84">
        <v>1</v>
      </c>
      <c r="N84">
        <v>3</v>
      </c>
      <c r="O84">
        <v>1</v>
      </c>
      <c r="P84">
        <v>8</v>
      </c>
      <c r="Q84">
        <v>2</v>
      </c>
      <c r="R84">
        <v>9</v>
      </c>
      <c r="S84">
        <v>2</v>
      </c>
      <c r="T84">
        <v>1</v>
      </c>
      <c r="U84">
        <v>1</v>
      </c>
      <c r="V84">
        <v>7</v>
      </c>
      <c r="W84">
        <v>2</v>
      </c>
      <c r="X84">
        <v>3</v>
      </c>
      <c r="Y84">
        <v>1</v>
      </c>
      <c r="Z84" t="s">
        <v>306</v>
      </c>
      <c r="AA84">
        <v>1</v>
      </c>
      <c r="AB84">
        <v>4</v>
      </c>
      <c r="AC84">
        <v>3</v>
      </c>
      <c r="AD84">
        <v>2</v>
      </c>
      <c r="AE84">
        <v>2</v>
      </c>
      <c r="AF84">
        <v>18</v>
      </c>
      <c r="AG84">
        <v>2</v>
      </c>
      <c r="AK84">
        <v>4</v>
      </c>
      <c r="AL84">
        <v>5</v>
      </c>
      <c r="AN84">
        <v>1</v>
      </c>
      <c r="AO84">
        <v>200</v>
      </c>
      <c r="AP84">
        <v>100</v>
      </c>
      <c r="AQ84">
        <v>100</v>
      </c>
      <c r="AR84">
        <v>80</v>
      </c>
      <c r="AS84">
        <v>150</v>
      </c>
      <c r="AT84">
        <v>200</v>
      </c>
      <c r="AU84">
        <v>25</v>
      </c>
      <c r="AV84">
        <v>24</v>
      </c>
      <c r="AW84">
        <v>250</v>
      </c>
      <c r="AX84">
        <v>220</v>
      </c>
      <c r="AY84">
        <v>200</v>
      </c>
      <c r="AZ84">
        <v>150</v>
      </c>
      <c r="BA84">
        <v>150</v>
      </c>
      <c r="BB84">
        <v>200</v>
      </c>
      <c r="BC84">
        <v>400</v>
      </c>
      <c r="BD84">
        <v>600</v>
      </c>
      <c r="BE84">
        <v>130</v>
      </c>
      <c r="BF84">
        <v>120</v>
      </c>
      <c r="BG84">
        <v>400</v>
      </c>
      <c r="BH84">
        <v>400</v>
      </c>
      <c r="BI84">
        <v>200</v>
      </c>
      <c r="BJ84">
        <v>100</v>
      </c>
      <c r="BK84">
        <v>450</v>
      </c>
      <c r="BL84">
        <v>0</v>
      </c>
      <c r="BM84">
        <v>2</v>
      </c>
      <c r="BN84">
        <v>0</v>
      </c>
      <c r="BO84" t="s">
        <v>26</v>
      </c>
      <c r="BP84">
        <v>0</v>
      </c>
      <c r="BQ84">
        <v>100</v>
      </c>
      <c r="BR84">
        <v>1</v>
      </c>
      <c r="BS84">
        <v>20</v>
      </c>
      <c r="BT84">
        <v>1</v>
      </c>
      <c r="BU84" t="s">
        <v>81</v>
      </c>
      <c r="BV84" s="2">
        <v>0</v>
      </c>
      <c r="BW84">
        <v>0.1</v>
      </c>
      <c r="BX84">
        <v>0</v>
      </c>
      <c r="BY84">
        <v>24</v>
      </c>
      <c r="BZ84">
        <v>0</v>
      </c>
      <c r="CA84">
        <f t="shared" si="1"/>
        <v>2</v>
      </c>
    </row>
    <row r="85" spans="1:79">
      <c r="A85">
        <v>84</v>
      </c>
      <c r="B85">
        <v>1</v>
      </c>
      <c r="C85">
        <v>3</v>
      </c>
      <c r="D85">
        <v>4</v>
      </c>
      <c r="E85">
        <v>1</v>
      </c>
      <c r="F85">
        <v>5</v>
      </c>
      <c r="G85">
        <v>1</v>
      </c>
      <c r="H85">
        <v>7</v>
      </c>
      <c r="I85">
        <v>2</v>
      </c>
      <c r="J85">
        <v>5</v>
      </c>
      <c r="K85">
        <v>1</v>
      </c>
      <c r="L85">
        <v>3</v>
      </c>
      <c r="M85">
        <v>1</v>
      </c>
      <c r="N85">
        <v>3</v>
      </c>
      <c r="O85">
        <v>1</v>
      </c>
      <c r="P85">
        <v>7</v>
      </c>
      <c r="Q85">
        <v>2</v>
      </c>
      <c r="R85">
        <v>9</v>
      </c>
      <c r="S85">
        <v>2</v>
      </c>
      <c r="T85">
        <v>3</v>
      </c>
      <c r="U85">
        <v>1</v>
      </c>
      <c r="V85">
        <v>9</v>
      </c>
      <c r="W85">
        <v>2</v>
      </c>
      <c r="X85">
        <v>4</v>
      </c>
      <c r="Y85">
        <v>1</v>
      </c>
      <c r="Z85" t="s">
        <v>340</v>
      </c>
      <c r="AA85">
        <v>1</v>
      </c>
      <c r="AB85">
        <v>6</v>
      </c>
      <c r="AC85">
        <v>6</v>
      </c>
      <c r="AD85">
        <v>4</v>
      </c>
      <c r="AE85">
        <v>2</v>
      </c>
      <c r="AF85">
        <v>18</v>
      </c>
      <c r="AG85">
        <v>2</v>
      </c>
      <c r="AL85">
        <v>5</v>
      </c>
      <c r="AN85">
        <v>1</v>
      </c>
      <c r="AO85">
        <v>200</v>
      </c>
      <c r="AP85">
        <v>200</v>
      </c>
      <c r="AQ85">
        <v>80</v>
      </c>
      <c r="AR85">
        <v>100</v>
      </c>
      <c r="AS85">
        <v>300</v>
      </c>
      <c r="AT85">
        <v>300</v>
      </c>
      <c r="AU85">
        <v>20</v>
      </c>
      <c r="AV85">
        <v>12</v>
      </c>
      <c r="AW85">
        <v>500</v>
      </c>
      <c r="AX85">
        <v>100</v>
      </c>
      <c r="AY85">
        <v>200</v>
      </c>
      <c r="AZ85">
        <v>200</v>
      </c>
      <c r="BA85">
        <v>1500</v>
      </c>
      <c r="BB85">
        <v>1000</v>
      </c>
      <c r="BC85">
        <v>800</v>
      </c>
      <c r="BD85">
        <v>600</v>
      </c>
      <c r="BE85">
        <v>100</v>
      </c>
      <c r="BF85">
        <v>100</v>
      </c>
      <c r="BG85">
        <v>500</v>
      </c>
      <c r="BH85">
        <v>600</v>
      </c>
      <c r="BI85">
        <v>200</v>
      </c>
      <c r="BJ85">
        <v>200</v>
      </c>
      <c r="BK85">
        <v>500</v>
      </c>
      <c r="BL85">
        <v>1</v>
      </c>
      <c r="BM85">
        <v>1</v>
      </c>
      <c r="BN85">
        <v>0</v>
      </c>
      <c r="BO85">
        <v>1</v>
      </c>
      <c r="BP85">
        <v>0</v>
      </c>
      <c r="BQ85">
        <v>100</v>
      </c>
      <c r="BR85">
        <v>1</v>
      </c>
      <c r="BS85">
        <v>20</v>
      </c>
      <c r="BT85">
        <v>1</v>
      </c>
      <c r="BU85" t="s">
        <v>57</v>
      </c>
      <c r="BV85" s="2">
        <v>0</v>
      </c>
      <c r="BW85">
        <v>0.1</v>
      </c>
      <c r="BX85">
        <v>0</v>
      </c>
      <c r="BY85">
        <v>12</v>
      </c>
      <c r="BZ85">
        <v>0</v>
      </c>
      <c r="CA85">
        <f t="shared" si="1"/>
        <v>3</v>
      </c>
    </row>
    <row r="86" spans="1:79">
      <c r="A86">
        <v>85</v>
      </c>
      <c r="B86">
        <v>1</v>
      </c>
      <c r="C86">
        <v>3</v>
      </c>
      <c r="D86">
        <v>3</v>
      </c>
      <c r="E86">
        <v>2</v>
      </c>
      <c r="F86">
        <v>7</v>
      </c>
      <c r="G86">
        <v>1</v>
      </c>
      <c r="H86">
        <v>3</v>
      </c>
      <c r="I86">
        <v>2</v>
      </c>
      <c r="J86">
        <v>8</v>
      </c>
      <c r="K86">
        <v>2</v>
      </c>
      <c r="L86">
        <v>3</v>
      </c>
      <c r="M86">
        <v>1</v>
      </c>
      <c r="N86">
        <v>5</v>
      </c>
      <c r="O86">
        <v>1</v>
      </c>
      <c r="P86">
        <v>3</v>
      </c>
      <c r="Q86">
        <v>2</v>
      </c>
      <c r="R86">
        <v>2</v>
      </c>
      <c r="S86">
        <v>2</v>
      </c>
      <c r="T86">
        <v>2</v>
      </c>
      <c r="U86">
        <v>1</v>
      </c>
      <c r="V86">
        <v>3</v>
      </c>
      <c r="W86">
        <v>2</v>
      </c>
      <c r="X86">
        <v>3</v>
      </c>
      <c r="Y86">
        <v>1</v>
      </c>
      <c r="Z86" t="s">
        <v>306</v>
      </c>
      <c r="AA86">
        <v>1</v>
      </c>
      <c r="AB86">
        <v>4</v>
      </c>
      <c r="AC86">
        <v>6</v>
      </c>
      <c r="AD86">
        <v>1</v>
      </c>
      <c r="AE86">
        <v>2</v>
      </c>
      <c r="AF86">
        <v>18</v>
      </c>
      <c r="AG86">
        <v>2</v>
      </c>
      <c r="AI86">
        <v>2</v>
      </c>
      <c r="AN86">
        <v>2</v>
      </c>
      <c r="AO86">
        <v>150</v>
      </c>
      <c r="AP86">
        <v>400</v>
      </c>
      <c r="AQ86">
        <v>90</v>
      </c>
      <c r="AR86">
        <v>100</v>
      </c>
      <c r="AS86">
        <v>200</v>
      </c>
      <c r="AT86">
        <v>350</v>
      </c>
      <c r="AU86">
        <v>10</v>
      </c>
      <c r="AV86">
        <v>24</v>
      </c>
      <c r="AW86">
        <v>300</v>
      </c>
      <c r="AX86">
        <v>100</v>
      </c>
      <c r="AY86">
        <v>300</v>
      </c>
      <c r="AZ86">
        <v>300</v>
      </c>
      <c r="BA86">
        <v>500</v>
      </c>
      <c r="BB86">
        <v>500</v>
      </c>
      <c r="BC86">
        <v>800</v>
      </c>
      <c r="BD86">
        <v>600</v>
      </c>
      <c r="BE86">
        <v>65</v>
      </c>
      <c r="BF86">
        <v>35</v>
      </c>
      <c r="BG86">
        <v>500</v>
      </c>
      <c r="BH86">
        <v>350</v>
      </c>
      <c r="BI86">
        <v>150</v>
      </c>
      <c r="BJ86">
        <v>400</v>
      </c>
      <c r="BK86" t="s">
        <v>82</v>
      </c>
      <c r="BL86">
        <v>1</v>
      </c>
      <c r="BM86">
        <v>100</v>
      </c>
      <c r="BN86">
        <v>0</v>
      </c>
      <c r="BO86" t="s">
        <v>83</v>
      </c>
      <c r="BP86">
        <v>0</v>
      </c>
      <c r="BQ86">
        <v>100</v>
      </c>
      <c r="BR86">
        <v>1</v>
      </c>
      <c r="BS86">
        <v>20</v>
      </c>
      <c r="BT86">
        <v>1</v>
      </c>
      <c r="BU86" s="7" t="s">
        <v>194</v>
      </c>
      <c r="BV86" s="6">
        <v>0</v>
      </c>
      <c r="BW86">
        <v>1</v>
      </c>
      <c r="BX86">
        <v>0</v>
      </c>
      <c r="BY86">
        <v>24</v>
      </c>
      <c r="BZ86">
        <v>0</v>
      </c>
      <c r="CA86">
        <f t="shared" si="1"/>
        <v>3</v>
      </c>
    </row>
    <row r="87" spans="1:79">
      <c r="A87">
        <v>86</v>
      </c>
      <c r="B87">
        <v>1</v>
      </c>
      <c r="C87">
        <v>3</v>
      </c>
      <c r="D87">
        <v>7</v>
      </c>
      <c r="E87">
        <v>2</v>
      </c>
      <c r="F87">
        <v>7</v>
      </c>
      <c r="G87">
        <v>2</v>
      </c>
      <c r="H87">
        <v>7</v>
      </c>
      <c r="I87">
        <v>2</v>
      </c>
      <c r="J87">
        <v>3</v>
      </c>
      <c r="K87">
        <v>1</v>
      </c>
      <c r="L87">
        <v>2</v>
      </c>
      <c r="M87">
        <v>1</v>
      </c>
      <c r="N87">
        <v>7</v>
      </c>
      <c r="O87">
        <v>2</v>
      </c>
      <c r="P87">
        <v>7</v>
      </c>
      <c r="Q87">
        <v>2</v>
      </c>
      <c r="R87">
        <v>9</v>
      </c>
      <c r="S87">
        <v>2</v>
      </c>
      <c r="T87">
        <v>3</v>
      </c>
      <c r="U87">
        <v>1</v>
      </c>
      <c r="V87">
        <v>9</v>
      </c>
      <c r="W87">
        <v>2</v>
      </c>
      <c r="X87">
        <v>7</v>
      </c>
      <c r="Y87">
        <v>2</v>
      </c>
      <c r="Z87" t="s">
        <v>341</v>
      </c>
      <c r="AA87">
        <v>2</v>
      </c>
      <c r="AB87">
        <v>6</v>
      </c>
      <c r="AC87">
        <v>8</v>
      </c>
      <c r="AD87">
        <v>4</v>
      </c>
      <c r="AE87">
        <v>2</v>
      </c>
      <c r="AF87">
        <v>19</v>
      </c>
      <c r="AG87">
        <v>2</v>
      </c>
      <c r="AL87">
        <v>5</v>
      </c>
      <c r="AN87">
        <v>1</v>
      </c>
      <c r="AO87">
        <v>65</v>
      </c>
      <c r="AP87">
        <v>85</v>
      </c>
      <c r="AQ87">
        <v>12</v>
      </c>
      <c r="AR87">
        <v>10</v>
      </c>
      <c r="AS87">
        <v>25</v>
      </c>
      <c r="AT87">
        <v>30</v>
      </c>
      <c r="AU87">
        <v>5</v>
      </c>
      <c r="AV87">
        <v>8</v>
      </c>
      <c r="AW87">
        <v>75</v>
      </c>
      <c r="AX87">
        <v>35</v>
      </c>
      <c r="AY87">
        <v>12</v>
      </c>
      <c r="AZ87">
        <v>15</v>
      </c>
      <c r="BA87">
        <v>30</v>
      </c>
      <c r="BB87">
        <v>45</v>
      </c>
      <c r="BC87">
        <v>100</v>
      </c>
      <c r="BD87">
        <v>600</v>
      </c>
      <c r="BE87">
        <v>90</v>
      </c>
      <c r="BF87">
        <v>60</v>
      </c>
      <c r="BG87">
        <v>300</v>
      </c>
      <c r="BH87">
        <v>450</v>
      </c>
      <c r="BI87">
        <v>65</v>
      </c>
      <c r="BJ87">
        <v>85</v>
      </c>
      <c r="BK87">
        <v>500</v>
      </c>
      <c r="BL87">
        <v>1</v>
      </c>
      <c r="BM87">
        <v>1</v>
      </c>
      <c r="BN87">
        <v>0</v>
      </c>
      <c r="BO87">
        <v>0.01</v>
      </c>
      <c r="BP87">
        <v>0</v>
      </c>
      <c r="BQ87">
        <v>100</v>
      </c>
      <c r="BR87">
        <v>1</v>
      </c>
      <c r="BS87">
        <v>20</v>
      </c>
      <c r="BT87">
        <v>1</v>
      </c>
      <c r="BU87">
        <v>10</v>
      </c>
      <c r="BV87" s="2">
        <v>0</v>
      </c>
      <c r="BW87">
        <v>0.1</v>
      </c>
      <c r="BX87">
        <v>0</v>
      </c>
      <c r="BY87">
        <v>24</v>
      </c>
      <c r="BZ87">
        <v>0</v>
      </c>
      <c r="CA87">
        <f t="shared" si="1"/>
        <v>3</v>
      </c>
    </row>
    <row r="88" spans="1:79">
      <c r="A88">
        <v>87</v>
      </c>
      <c r="B88">
        <v>1</v>
      </c>
      <c r="C88">
        <v>3</v>
      </c>
      <c r="D88">
        <v>7</v>
      </c>
      <c r="E88">
        <v>1</v>
      </c>
      <c r="F88">
        <v>8</v>
      </c>
      <c r="G88">
        <v>2</v>
      </c>
      <c r="H88">
        <v>6</v>
      </c>
      <c r="I88">
        <v>1</v>
      </c>
      <c r="J88">
        <v>9</v>
      </c>
      <c r="K88">
        <v>2</v>
      </c>
      <c r="L88">
        <v>3</v>
      </c>
      <c r="M88">
        <v>1</v>
      </c>
      <c r="N88">
        <v>1</v>
      </c>
      <c r="O88">
        <v>1</v>
      </c>
      <c r="P88">
        <v>4</v>
      </c>
      <c r="Q88">
        <v>1</v>
      </c>
      <c r="R88">
        <v>3</v>
      </c>
      <c r="S88">
        <v>1</v>
      </c>
      <c r="T88">
        <v>6</v>
      </c>
      <c r="U88">
        <v>1</v>
      </c>
      <c r="V88">
        <v>8</v>
      </c>
      <c r="W88">
        <v>2</v>
      </c>
      <c r="X88">
        <v>7</v>
      </c>
      <c r="Y88">
        <v>2</v>
      </c>
      <c r="Z88" t="s">
        <v>306</v>
      </c>
      <c r="AA88">
        <v>1</v>
      </c>
      <c r="AB88">
        <v>7</v>
      </c>
      <c r="AC88">
        <v>5</v>
      </c>
      <c r="AD88">
        <v>3</v>
      </c>
      <c r="AE88">
        <v>1</v>
      </c>
      <c r="AF88">
        <v>20</v>
      </c>
      <c r="AG88">
        <v>2</v>
      </c>
      <c r="AL88">
        <v>5</v>
      </c>
      <c r="AN88">
        <v>1</v>
      </c>
      <c r="AO88">
        <v>750</v>
      </c>
      <c r="AP88">
        <v>875</v>
      </c>
      <c r="AQ88">
        <v>150</v>
      </c>
      <c r="AR88">
        <v>200</v>
      </c>
      <c r="AS88">
        <v>630</v>
      </c>
      <c r="AT88">
        <v>720</v>
      </c>
      <c r="AU88">
        <v>10</v>
      </c>
      <c r="AV88">
        <v>12</v>
      </c>
      <c r="AW88">
        <v>300</v>
      </c>
      <c r="AX88">
        <v>225</v>
      </c>
      <c r="AY88">
        <v>320</v>
      </c>
      <c r="AZ88">
        <v>210</v>
      </c>
      <c r="BA88">
        <v>975</v>
      </c>
      <c r="BB88">
        <v>1020</v>
      </c>
      <c r="BC88">
        <v>800</v>
      </c>
      <c r="BD88">
        <v>600</v>
      </c>
      <c r="BE88">
        <v>260</v>
      </c>
      <c r="BF88">
        <v>280</v>
      </c>
      <c r="BG88">
        <v>540</v>
      </c>
      <c r="BH88">
        <v>450</v>
      </c>
      <c r="BI88">
        <v>750</v>
      </c>
      <c r="BJ88">
        <v>875</v>
      </c>
      <c r="BK88">
        <v>500</v>
      </c>
      <c r="BL88">
        <v>1</v>
      </c>
      <c r="BM88">
        <v>10</v>
      </c>
      <c r="BN88">
        <v>1</v>
      </c>
      <c r="BO88" t="s">
        <v>39</v>
      </c>
      <c r="BP88">
        <v>1</v>
      </c>
      <c r="BQ88">
        <v>100</v>
      </c>
      <c r="BR88">
        <v>1</v>
      </c>
      <c r="BS88" t="s">
        <v>27</v>
      </c>
      <c r="BT88">
        <v>1</v>
      </c>
      <c r="BU88" t="s">
        <v>37</v>
      </c>
      <c r="BV88" s="2">
        <v>0</v>
      </c>
      <c r="BW88">
        <v>0.1</v>
      </c>
      <c r="BX88">
        <v>0</v>
      </c>
      <c r="BY88">
        <v>47</v>
      </c>
      <c r="BZ88">
        <v>1</v>
      </c>
      <c r="CA88">
        <f t="shared" si="1"/>
        <v>6</v>
      </c>
    </row>
    <row r="89" spans="1:79">
      <c r="A89">
        <v>88</v>
      </c>
      <c r="B89">
        <v>1</v>
      </c>
      <c r="C89">
        <v>3</v>
      </c>
      <c r="D89">
        <v>1</v>
      </c>
      <c r="E89">
        <v>1</v>
      </c>
      <c r="F89">
        <v>9</v>
      </c>
      <c r="G89">
        <v>2</v>
      </c>
      <c r="H89">
        <v>5</v>
      </c>
      <c r="I89">
        <v>2</v>
      </c>
      <c r="J89">
        <v>9</v>
      </c>
      <c r="K89">
        <v>2</v>
      </c>
      <c r="L89">
        <v>1</v>
      </c>
      <c r="M89">
        <v>1</v>
      </c>
      <c r="N89">
        <v>1</v>
      </c>
      <c r="O89">
        <v>1</v>
      </c>
      <c r="P89">
        <v>9</v>
      </c>
      <c r="Q89">
        <v>2</v>
      </c>
      <c r="R89">
        <v>9</v>
      </c>
      <c r="S89">
        <v>2</v>
      </c>
      <c r="T89">
        <v>9</v>
      </c>
      <c r="U89">
        <v>2</v>
      </c>
      <c r="V89">
        <v>7</v>
      </c>
      <c r="W89">
        <v>2</v>
      </c>
      <c r="X89">
        <v>1</v>
      </c>
      <c r="Y89">
        <v>1</v>
      </c>
      <c r="Z89" t="s">
        <v>306</v>
      </c>
      <c r="AA89">
        <v>1</v>
      </c>
      <c r="AB89">
        <v>6</v>
      </c>
      <c r="AC89">
        <v>8</v>
      </c>
      <c r="AD89">
        <v>4</v>
      </c>
      <c r="AE89">
        <v>2</v>
      </c>
      <c r="AF89">
        <v>18</v>
      </c>
      <c r="AG89">
        <v>2</v>
      </c>
      <c r="AL89">
        <v>5</v>
      </c>
      <c r="AN89">
        <v>1</v>
      </c>
      <c r="AO89">
        <v>750</v>
      </c>
      <c r="AP89">
        <v>140</v>
      </c>
      <c r="AQ89">
        <v>24</v>
      </c>
      <c r="AR89">
        <v>20</v>
      </c>
      <c r="AS89">
        <v>86</v>
      </c>
      <c r="AT89">
        <v>86</v>
      </c>
      <c r="AU89">
        <v>86</v>
      </c>
      <c r="AV89">
        <v>86</v>
      </c>
      <c r="AW89">
        <v>300</v>
      </c>
      <c r="AX89">
        <v>36</v>
      </c>
      <c r="AY89">
        <v>32</v>
      </c>
      <c r="AZ89">
        <v>21</v>
      </c>
      <c r="BA89">
        <v>90</v>
      </c>
      <c r="BB89">
        <v>110</v>
      </c>
      <c r="BC89">
        <v>80</v>
      </c>
      <c r="BD89">
        <v>600</v>
      </c>
      <c r="BE89">
        <v>50</v>
      </c>
      <c r="BF89">
        <v>35</v>
      </c>
      <c r="BG89">
        <v>12</v>
      </c>
      <c r="BH89">
        <v>45</v>
      </c>
      <c r="BI89">
        <v>750</v>
      </c>
      <c r="BJ89">
        <v>140</v>
      </c>
      <c r="BK89">
        <v>500</v>
      </c>
      <c r="BL89">
        <v>1</v>
      </c>
      <c r="BM89">
        <v>10</v>
      </c>
      <c r="BN89">
        <v>1</v>
      </c>
      <c r="BO89" t="s">
        <v>76</v>
      </c>
      <c r="BP89">
        <v>0</v>
      </c>
      <c r="BQ89">
        <v>100</v>
      </c>
      <c r="BR89">
        <v>1</v>
      </c>
      <c r="BS89">
        <v>20</v>
      </c>
      <c r="BT89">
        <v>1</v>
      </c>
      <c r="BU89" t="s">
        <v>34</v>
      </c>
      <c r="BV89" s="2">
        <v>1</v>
      </c>
      <c r="BW89" t="s">
        <v>62</v>
      </c>
      <c r="BX89">
        <v>1</v>
      </c>
      <c r="BY89">
        <v>47</v>
      </c>
      <c r="BZ89">
        <v>1</v>
      </c>
      <c r="CA89">
        <f t="shared" si="1"/>
        <v>7</v>
      </c>
    </row>
    <row r="90" spans="1:79">
      <c r="A90">
        <v>89</v>
      </c>
      <c r="B90">
        <v>1</v>
      </c>
      <c r="C90">
        <v>3</v>
      </c>
      <c r="D90">
        <v>7</v>
      </c>
      <c r="E90">
        <v>2</v>
      </c>
      <c r="F90">
        <v>7</v>
      </c>
      <c r="G90">
        <v>2</v>
      </c>
      <c r="H90">
        <v>3</v>
      </c>
      <c r="I90">
        <v>1</v>
      </c>
      <c r="J90">
        <v>7</v>
      </c>
      <c r="K90">
        <v>2</v>
      </c>
      <c r="L90">
        <v>7</v>
      </c>
      <c r="M90">
        <v>2</v>
      </c>
      <c r="N90">
        <v>3</v>
      </c>
      <c r="O90">
        <v>1</v>
      </c>
      <c r="P90">
        <v>7</v>
      </c>
      <c r="Q90">
        <v>2</v>
      </c>
      <c r="R90">
        <v>7</v>
      </c>
      <c r="S90">
        <v>2</v>
      </c>
      <c r="T90">
        <v>7</v>
      </c>
      <c r="U90">
        <v>2</v>
      </c>
      <c r="V90">
        <v>8</v>
      </c>
      <c r="W90">
        <v>2</v>
      </c>
      <c r="X90">
        <v>7</v>
      </c>
      <c r="Y90">
        <v>2</v>
      </c>
      <c r="Z90" t="s">
        <v>342</v>
      </c>
      <c r="AA90">
        <v>1</v>
      </c>
      <c r="AB90">
        <v>3</v>
      </c>
      <c r="AC90">
        <v>5</v>
      </c>
      <c r="AD90">
        <v>4</v>
      </c>
      <c r="AE90">
        <v>2</v>
      </c>
      <c r="AF90">
        <v>19</v>
      </c>
      <c r="AG90">
        <v>2</v>
      </c>
      <c r="AL90">
        <v>5</v>
      </c>
      <c r="AN90">
        <v>1</v>
      </c>
      <c r="AO90">
        <v>200</v>
      </c>
      <c r="AP90">
        <v>300</v>
      </c>
      <c r="AQ90">
        <v>100</v>
      </c>
      <c r="AR90">
        <v>160</v>
      </c>
      <c r="AS90">
        <v>200</v>
      </c>
      <c r="AT90">
        <v>100</v>
      </c>
      <c r="AU90">
        <v>5</v>
      </c>
      <c r="AV90">
        <v>12</v>
      </c>
      <c r="AW90">
        <v>500</v>
      </c>
      <c r="AX90">
        <v>400</v>
      </c>
      <c r="AY90">
        <v>200</v>
      </c>
      <c r="AZ90">
        <v>100</v>
      </c>
      <c r="BA90">
        <v>63</v>
      </c>
      <c r="BB90">
        <v>200</v>
      </c>
      <c r="BC90">
        <v>300</v>
      </c>
      <c r="BD90">
        <v>600</v>
      </c>
      <c r="BE90">
        <v>200</v>
      </c>
      <c r="BF90">
        <v>300</v>
      </c>
      <c r="BG90">
        <v>300</v>
      </c>
      <c r="BH90">
        <v>250</v>
      </c>
      <c r="BI90">
        <v>200</v>
      </c>
      <c r="BJ90">
        <v>300</v>
      </c>
      <c r="BK90">
        <v>498</v>
      </c>
      <c r="BL90" s="13">
        <v>1</v>
      </c>
      <c r="BM90">
        <v>80</v>
      </c>
      <c r="BN90">
        <v>0</v>
      </c>
      <c r="BO90">
        <v>3</v>
      </c>
      <c r="BP90">
        <v>0</v>
      </c>
      <c r="BQ90">
        <v>10</v>
      </c>
      <c r="BR90">
        <v>0</v>
      </c>
      <c r="BS90">
        <v>20</v>
      </c>
      <c r="BT90">
        <v>1</v>
      </c>
      <c r="BU90" t="s">
        <v>34</v>
      </c>
      <c r="BV90" s="2">
        <v>1</v>
      </c>
      <c r="BW90">
        <v>0.1</v>
      </c>
      <c r="BX90">
        <v>0</v>
      </c>
      <c r="BY90">
        <v>24</v>
      </c>
      <c r="BZ90">
        <v>0</v>
      </c>
      <c r="CA90">
        <f t="shared" si="1"/>
        <v>3</v>
      </c>
    </row>
    <row r="91" spans="1:79">
      <c r="A91">
        <v>90</v>
      </c>
      <c r="B91">
        <v>1</v>
      </c>
      <c r="C91">
        <v>3</v>
      </c>
      <c r="D91">
        <v>3</v>
      </c>
      <c r="E91">
        <v>1</v>
      </c>
      <c r="F91">
        <v>8</v>
      </c>
      <c r="G91">
        <v>2</v>
      </c>
      <c r="H91">
        <v>3</v>
      </c>
      <c r="I91">
        <v>1</v>
      </c>
      <c r="J91">
        <v>8</v>
      </c>
      <c r="K91">
        <v>2</v>
      </c>
      <c r="L91">
        <v>1</v>
      </c>
      <c r="M91">
        <v>1</v>
      </c>
      <c r="N91">
        <v>3</v>
      </c>
      <c r="O91">
        <v>2</v>
      </c>
      <c r="P91">
        <v>9</v>
      </c>
      <c r="Q91">
        <v>2</v>
      </c>
      <c r="R91">
        <v>9</v>
      </c>
      <c r="S91">
        <v>2</v>
      </c>
      <c r="T91">
        <v>3</v>
      </c>
      <c r="U91">
        <v>1</v>
      </c>
      <c r="V91">
        <v>9</v>
      </c>
      <c r="W91">
        <v>2</v>
      </c>
      <c r="X91">
        <v>1</v>
      </c>
      <c r="Y91">
        <v>1</v>
      </c>
      <c r="Z91" t="s">
        <v>343</v>
      </c>
      <c r="AA91">
        <v>1</v>
      </c>
      <c r="AB91">
        <v>4</v>
      </c>
      <c r="AC91">
        <v>7</v>
      </c>
      <c r="AD91">
        <v>4</v>
      </c>
      <c r="AE91">
        <v>2</v>
      </c>
      <c r="AF91">
        <v>18</v>
      </c>
      <c r="AG91">
        <v>2</v>
      </c>
      <c r="AL91">
        <v>5</v>
      </c>
      <c r="AN91">
        <v>1</v>
      </c>
      <c r="AQ91">
        <v>24</v>
      </c>
      <c r="AR91">
        <v>20</v>
      </c>
      <c r="AS91">
        <v>50</v>
      </c>
      <c r="AT91">
        <v>62</v>
      </c>
      <c r="AU91">
        <v>5</v>
      </c>
      <c r="AV91">
        <v>12</v>
      </c>
      <c r="AW91">
        <v>12</v>
      </c>
      <c r="AX91">
        <v>15</v>
      </c>
      <c r="BA91">
        <v>60</v>
      </c>
      <c r="BB91">
        <v>80</v>
      </c>
      <c r="BC91">
        <v>800</v>
      </c>
      <c r="BD91">
        <v>600</v>
      </c>
      <c r="BK91">
        <v>500</v>
      </c>
      <c r="BL91">
        <v>1</v>
      </c>
      <c r="BM91">
        <v>10</v>
      </c>
      <c r="BN91">
        <v>1</v>
      </c>
      <c r="BO91" t="s">
        <v>76</v>
      </c>
      <c r="BP91">
        <v>0</v>
      </c>
      <c r="BQ91">
        <v>100</v>
      </c>
      <c r="BR91">
        <v>1</v>
      </c>
      <c r="BS91">
        <v>20</v>
      </c>
      <c r="BT91">
        <v>1</v>
      </c>
      <c r="BU91" t="s">
        <v>84</v>
      </c>
      <c r="BV91" s="2">
        <v>0</v>
      </c>
      <c r="BW91">
        <v>0.1</v>
      </c>
      <c r="BX91">
        <v>0</v>
      </c>
      <c r="BY91">
        <v>12</v>
      </c>
      <c r="BZ91">
        <v>0</v>
      </c>
      <c r="CA91">
        <f t="shared" si="1"/>
        <v>4</v>
      </c>
    </row>
    <row r="92" spans="1:79">
      <c r="A92">
        <v>91</v>
      </c>
      <c r="B92">
        <v>1</v>
      </c>
      <c r="C92">
        <v>3</v>
      </c>
      <c r="D92">
        <v>3</v>
      </c>
      <c r="E92">
        <v>1</v>
      </c>
      <c r="F92">
        <v>7</v>
      </c>
      <c r="G92">
        <v>2</v>
      </c>
      <c r="H92">
        <v>7</v>
      </c>
      <c r="I92">
        <v>2</v>
      </c>
      <c r="J92">
        <v>5</v>
      </c>
      <c r="K92">
        <v>2</v>
      </c>
      <c r="L92">
        <v>3</v>
      </c>
      <c r="M92">
        <v>1</v>
      </c>
      <c r="N92">
        <v>3</v>
      </c>
      <c r="O92">
        <v>1</v>
      </c>
      <c r="P92">
        <v>7</v>
      </c>
      <c r="Q92">
        <v>2</v>
      </c>
      <c r="R92">
        <v>9</v>
      </c>
      <c r="S92">
        <v>2</v>
      </c>
      <c r="T92">
        <v>7</v>
      </c>
      <c r="U92">
        <v>2</v>
      </c>
      <c r="V92">
        <v>3</v>
      </c>
      <c r="W92">
        <v>1</v>
      </c>
      <c r="X92">
        <v>7</v>
      </c>
      <c r="Y92">
        <v>2</v>
      </c>
      <c r="Z92" t="s">
        <v>344</v>
      </c>
      <c r="AA92">
        <v>1</v>
      </c>
      <c r="AB92">
        <v>7</v>
      </c>
      <c r="AC92">
        <v>5</v>
      </c>
      <c r="AD92">
        <v>1</v>
      </c>
      <c r="AE92">
        <v>2</v>
      </c>
      <c r="AF92">
        <v>18</v>
      </c>
      <c r="AG92">
        <v>2</v>
      </c>
      <c r="AL92">
        <v>5</v>
      </c>
      <c r="AN92">
        <v>1</v>
      </c>
      <c r="AO92">
        <v>100</v>
      </c>
      <c r="AP92">
        <v>150</v>
      </c>
      <c r="AQ92">
        <v>19</v>
      </c>
      <c r="AR92">
        <v>500</v>
      </c>
      <c r="AS92">
        <v>500</v>
      </c>
      <c r="AT92">
        <v>500</v>
      </c>
      <c r="AU92">
        <v>19</v>
      </c>
      <c r="AV92">
        <v>19</v>
      </c>
      <c r="AW92">
        <v>500</v>
      </c>
      <c r="AX92">
        <v>19</v>
      </c>
      <c r="AY92">
        <v>500</v>
      </c>
      <c r="AZ92">
        <v>19</v>
      </c>
      <c r="BA92">
        <v>500</v>
      </c>
      <c r="BB92">
        <v>500</v>
      </c>
      <c r="BC92">
        <v>500</v>
      </c>
      <c r="BD92">
        <v>500</v>
      </c>
      <c r="BE92">
        <v>100</v>
      </c>
      <c r="BF92">
        <v>400</v>
      </c>
      <c r="BG92">
        <v>900</v>
      </c>
      <c r="BH92">
        <v>500</v>
      </c>
      <c r="BI92">
        <v>100</v>
      </c>
      <c r="BJ92">
        <v>150</v>
      </c>
      <c r="BK92">
        <v>100</v>
      </c>
      <c r="BL92">
        <v>0</v>
      </c>
      <c r="BM92">
        <v>25</v>
      </c>
      <c r="BN92">
        <v>0</v>
      </c>
      <c r="BO92">
        <v>0.1</v>
      </c>
      <c r="BP92">
        <v>1</v>
      </c>
      <c r="BQ92">
        <v>900</v>
      </c>
      <c r="BR92">
        <v>0</v>
      </c>
      <c r="BS92">
        <v>80</v>
      </c>
      <c r="BT92">
        <v>0</v>
      </c>
      <c r="BU92" t="s">
        <v>85</v>
      </c>
      <c r="BV92" s="2">
        <v>0</v>
      </c>
      <c r="BW92">
        <v>2.1</v>
      </c>
      <c r="BX92">
        <v>0</v>
      </c>
      <c r="BY92">
        <v>24</v>
      </c>
      <c r="BZ92">
        <v>0</v>
      </c>
      <c r="CA92">
        <f t="shared" si="1"/>
        <v>1</v>
      </c>
    </row>
    <row r="93" spans="1:79">
      <c r="A93">
        <v>92</v>
      </c>
      <c r="B93">
        <v>1</v>
      </c>
      <c r="C93">
        <v>3</v>
      </c>
      <c r="D93">
        <v>9</v>
      </c>
      <c r="E93">
        <v>1</v>
      </c>
      <c r="F93">
        <v>7</v>
      </c>
      <c r="G93">
        <v>2</v>
      </c>
      <c r="H93">
        <v>9</v>
      </c>
      <c r="I93">
        <v>1</v>
      </c>
      <c r="J93">
        <v>6</v>
      </c>
      <c r="K93">
        <v>1</v>
      </c>
      <c r="L93">
        <v>1</v>
      </c>
      <c r="M93">
        <v>1</v>
      </c>
      <c r="N93">
        <v>1</v>
      </c>
      <c r="O93">
        <v>1</v>
      </c>
      <c r="P93">
        <v>9</v>
      </c>
      <c r="Q93">
        <v>2</v>
      </c>
      <c r="R93">
        <v>9</v>
      </c>
      <c r="S93">
        <v>2</v>
      </c>
      <c r="T93">
        <v>9</v>
      </c>
      <c r="U93">
        <v>2</v>
      </c>
      <c r="V93">
        <v>9</v>
      </c>
      <c r="W93">
        <v>2</v>
      </c>
      <c r="X93">
        <v>9</v>
      </c>
      <c r="Y93">
        <v>2</v>
      </c>
      <c r="Z93" t="s">
        <v>306</v>
      </c>
      <c r="AA93">
        <v>1</v>
      </c>
      <c r="AB93">
        <v>6</v>
      </c>
      <c r="AC93">
        <v>5</v>
      </c>
      <c r="AD93">
        <v>1</v>
      </c>
      <c r="AE93">
        <v>2</v>
      </c>
      <c r="AF93">
        <v>18</v>
      </c>
      <c r="AG93">
        <v>2</v>
      </c>
      <c r="AL93">
        <v>5</v>
      </c>
      <c r="AN93">
        <v>1</v>
      </c>
      <c r="AQ93">
        <v>12</v>
      </c>
      <c r="AR93">
        <v>40</v>
      </c>
      <c r="AS93">
        <v>460</v>
      </c>
      <c r="AT93">
        <v>600</v>
      </c>
      <c r="AU93">
        <v>60</v>
      </c>
      <c r="AV93">
        <v>120</v>
      </c>
      <c r="AW93">
        <v>360</v>
      </c>
      <c r="AX93">
        <v>140</v>
      </c>
      <c r="AY93">
        <v>320</v>
      </c>
      <c r="AZ93">
        <v>200</v>
      </c>
      <c r="BA93">
        <v>500</v>
      </c>
      <c r="BB93">
        <v>1200</v>
      </c>
      <c r="BC93">
        <v>700</v>
      </c>
      <c r="BD93">
        <v>600</v>
      </c>
      <c r="BE93">
        <v>65</v>
      </c>
      <c r="BF93">
        <v>70</v>
      </c>
      <c r="BH93">
        <v>900</v>
      </c>
      <c r="BK93">
        <v>500</v>
      </c>
      <c r="BL93">
        <v>1</v>
      </c>
      <c r="BM93">
        <v>2</v>
      </c>
      <c r="BN93">
        <v>0</v>
      </c>
      <c r="BO93">
        <v>0.1</v>
      </c>
      <c r="BP93">
        <v>1</v>
      </c>
      <c r="BQ93">
        <v>10</v>
      </c>
      <c r="BR93">
        <v>0</v>
      </c>
      <c r="BS93">
        <v>20</v>
      </c>
      <c r="BT93">
        <v>1</v>
      </c>
      <c r="BU93" t="s">
        <v>40</v>
      </c>
      <c r="BV93" s="2">
        <v>0</v>
      </c>
      <c r="BW93">
        <v>0.1</v>
      </c>
      <c r="BX93">
        <v>0</v>
      </c>
      <c r="BY93">
        <v>24</v>
      </c>
      <c r="BZ93">
        <v>0</v>
      </c>
      <c r="CA93">
        <f t="shared" si="1"/>
        <v>3</v>
      </c>
    </row>
    <row r="94" spans="1:79">
      <c r="A94">
        <v>93</v>
      </c>
      <c r="B94">
        <v>1</v>
      </c>
      <c r="C94">
        <v>3</v>
      </c>
      <c r="D94">
        <v>7</v>
      </c>
      <c r="F94">
        <v>3</v>
      </c>
      <c r="G94">
        <v>1</v>
      </c>
      <c r="H94">
        <v>7</v>
      </c>
      <c r="I94">
        <v>2</v>
      </c>
      <c r="J94">
        <v>3</v>
      </c>
      <c r="K94">
        <v>1</v>
      </c>
      <c r="L94">
        <v>3</v>
      </c>
      <c r="M94">
        <v>1</v>
      </c>
      <c r="N94">
        <v>3</v>
      </c>
      <c r="O94">
        <v>1</v>
      </c>
      <c r="P94">
        <v>7</v>
      </c>
      <c r="Q94">
        <v>2</v>
      </c>
      <c r="R94">
        <v>9</v>
      </c>
      <c r="S94">
        <v>2</v>
      </c>
      <c r="T94">
        <v>4</v>
      </c>
      <c r="U94">
        <v>1</v>
      </c>
      <c r="V94">
        <v>9</v>
      </c>
      <c r="W94">
        <v>2</v>
      </c>
      <c r="X94">
        <v>7</v>
      </c>
      <c r="Y94">
        <v>2</v>
      </c>
      <c r="Z94" t="s">
        <v>306</v>
      </c>
      <c r="AA94">
        <v>1</v>
      </c>
      <c r="AB94">
        <v>8</v>
      </c>
      <c r="AC94">
        <v>5</v>
      </c>
      <c r="AD94">
        <v>5</v>
      </c>
      <c r="AE94">
        <v>2</v>
      </c>
      <c r="AF94">
        <v>19</v>
      </c>
      <c r="AG94">
        <v>2</v>
      </c>
      <c r="AJ94">
        <v>3</v>
      </c>
      <c r="AN94">
        <v>1</v>
      </c>
      <c r="BK94">
        <v>500</v>
      </c>
      <c r="BL94">
        <v>1</v>
      </c>
      <c r="BM94">
        <v>10</v>
      </c>
      <c r="BN94">
        <v>1</v>
      </c>
      <c r="BO94">
        <v>99</v>
      </c>
      <c r="BP94">
        <v>0</v>
      </c>
      <c r="BQ94">
        <v>100</v>
      </c>
      <c r="BR94">
        <v>1</v>
      </c>
      <c r="BS94">
        <v>2</v>
      </c>
      <c r="BT94">
        <v>0</v>
      </c>
      <c r="BU94">
        <v>10</v>
      </c>
      <c r="BV94" s="2">
        <v>0</v>
      </c>
      <c r="BW94">
        <v>0.1</v>
      </c>
      <c r="BX94">
        <v>0</v>
      </c>
      <c r="BY94">
        <v>24</v>
      </c>
      <c r="BZ94">
        <v>0</v>
      </c>
      <c r="CA94">
        <f t="shared" si="1"/>
        <v>3</v>
      </c>
    </row>
    <row r="95" spans="1:79">
      <c r="A95">
        <v>94</v>
      </c>
      <c r="B95">
        <v>1</v>
      </c>
      <c r="C95">
        <v>3</v>
      </c>
      <c r="D95">
        <v>3</v>
      </c>
      <c r="E95">
        <v>1</v>
      </c>
      <c r="F95">
        <v>8</v>
      </c>
      <c r="G95">
        <v>2</v>
      </c>
      <c r="H95">
        <v>2</v>
      </c>
      <c r="I95">
        <v>1</v>
      </c>
      <c r="K95">
        <v>2</v>
      </c>
      <c r="L95">
        <v>2</v>
      </c>
      <c r="M95">
        <v>1</v>
      </c>
      <c r="N95">
        <v>1</v>
      </c>
      <c r="O95">
        <v>1</v>
      </c>
      <c r="P95">
        <v>9</v>
      </c>
      <c r="Q95">
        <v>2</v>
      </c>
      <c r="R95">
        <v>9</v>
      </c>
      <c r="S95">
        <v>2</v>
      </c>
      <c r="T95">
        <v>2</v>
      </c>
      <c r="U95">
        <v>1</v>
      </c>
      <c r="V95">
        <v>9</v>
      </c>
      <c r="W95">
        <v>2</v>
      </c>
      <c r="X95">
        <v>8</v>
      </c>
      <c r="Y95">
        <v>2</v>
      </c>
      <c r="Z95" t="s">
        <v>306</v>
      </c>
      <c r="AA95">
        <v>2</v>
      </c>
      <c r="AB95">
        <v>5</v>
      </c>
      <c r="AC95">
        <v>6</v>
      </c>
      <c r="AD95">
        <v>4</v>
      </c>
      <c r="AE95">
        <v>2</v>
      </c>
      <c r="AF95">
        <v>18</v>
      </c>
      <c r="AG95">
        <v>2</v>
      </c>
      <c r="AL95">
        <v>5</v>
      </c>
      <c r="AN95">
        <v>1</v>
      </c>
      <c r="AO95">
        <v>100</v>
      </c>
      <c r="AP95">
        <v>70</v>
      </c>
      <c r="AQ95">
        <v>100</v>
      </c>
      <c r="AR95">
        <v>200</v>
      </c>
      <c r="AS95">
        <v>200</v>
      </c>
      <c r="AT95">
        <v>150</v>
      </c>
      <c r="AU95">
        <v>10</v>
      </c>
      <c r="AV95">
        <v>12</v>
      </c>
      <c r="AW95">
        <v>100</v>
      </c>
      <c r="AX95">
        <v>150</v>
      </c>
      <c r="AY95">
        <v>250</v>
      </c>
      <c r="AZ95">
        <v>200</v>
      </c>
      <c r="BA95">
        <v>200</v>
      </c>
      <c r="BB95">
        <v>300</v>
      </c>
      <c r="BC95">
        <v>500</v>
      </c>
      <c r="BD95">
        <v>600</v>
      </c>
      <c r="BE95">
        <v>65</v>
      </c>
      <c r="BF95">
        <v>35</v>
      </c>
      <c r="BG95">
        <v>150</v>
      </c>
      <c r="BH95">
        <v>400</v>
      </c>
      <c r="BI95">
        <v>100</v>
      </c>
      <c r="BJ95">
        <v>70</v>
      </c>
      <c r="BK95">
        <v>500</v>
      </c>
      <c r="BL95">
        <v>1</v>
      </c>
      <c r="BM95">
        <v>10</v>
      </c>
      <c r="BN95">
        <v>1</v>
      </c>
      <c r="BO95">
        <v>0.1</v>
      </c>
      <c r="BP95">
        <v>1</v>
      </c>
      <c r="BQ95">
        <v>100</v>
      </c>
      <c r="BR95">
        <v>1</v>
      </c>
      <c r="BS95">
        <v>20</v>
      </c>
      <c r="BT95">
        <v>1</v>
      </c>
      <c r="BU95" t="s">
        <v>57</v>
      </c>
      <c r="BV95" s="2">
        <v>0</v>
      </c>
      <c r="BW95">
        <v>0.9</v>
      </c>
      <c r="BX95">
        <v>0</v>
      </c>
      <c r="BY95">
        <v>24</v>
      </c>
      <c r="BZ95">
        <v>0</v>
      </c>
      <c r="CA95">
        <f t="shared" si="1"/>
        <v>5</v>
      </c>
    </row>
    <row r="96" spans="1:79">
      <c r="A96">
        <v>95</v>
      </c>
      <c r="B96">
        <v>1</v>
      </c>
      <c r="C96">
        <v>3</v>
      </c>
      <c r="D96">
        <v>1</v>
      </c>
      <c r="E96">
        <v>1</v>
      </c>
      <c r="F96">
        <v>9</v>
      </c>
      <c r="G96">
        <v>2</v>
      </c>
      <c r="H96">
        <v>1</v>
      </c>
      <c r="I96">
        <v>1</v>
      </c>
      <c r="J96">
        <v>9</v>
      </c>
      <c r="K96">
        <v>2</v>
      </c>
      <c r="L96">
        <v>1</v>
      </c>
      <c r="M96">
        <v>1</v>
      </c>
      <c r="N96">
        <v>1</v>
      </c>
      <c r="O96">
        <v>1</v>
      </c>
      <c r="P96">
        <v>8</v>
      </c>
      <c r="Q96">
        <v>2</v>
      </c>
      <c r="R96">
        <v>1</v>
      </c>
      <c r="S96">
        <v>1</v>
      </c>
      <c r="T96">
        <v>1</v>
      </c>
      <c r="U96">
        <v>1</v>
      </c>
      <c r="V96">
        <v>1</v>
      </c>
      <c r="W96">
        <v>1</v>
      </c>
      <c r="X96">
        <v>1</v>
      </c>
      <c r="Y96">
        <v>1</v>
      </c>
      <c r="Z96" t="s">
        <v>345</v>
      </c>
      <c r="AA96">
        <v>2</v>
      </c>
      <c r="AB96">
        <v>9</v>
      </c>
      <c r="AC96">
        <v>1</v>
      </c>
      <c r="AD96">
        <v>2</v>
      </c>
      <c r="AE96">
        <v>1</v>
      </c>
      <c r="AF96">
        <v>19</v>
      </c>
      <c r="AG96">
        <v>2</v>
      </c>
      <c r="AL96">
        <v>5</v>
      </c>
      <c r="AN96">
        <v>1</v>
      </c>
      <c r="AO96">
        <v>750</v>
      </c>
      <c r="AP96">
        <v>600</v>
      </c>
      <c r="AQ96">
        <v>125</v>
      </c>
      <c r="AR96">
        <v>200</v>
      </c>
      <c r="AS96">
        <v>600</v>
      </c>
      <c r="AT96">
        <v>500</v>
      </c>
      <c r="AU96">
        <v>10</v>
      </c>
      <c r="AV96">
        <v>12</v>
      </c>
      <c r="AW96">
        <v>300</v>
      </c>
      <c r="AX96">
        <v>240</v>
      </c>
      <c r="AY96">
        <v>320</v>
      </c>
      <c r="AZ96">
        <v>210</v>
      </c>
      <c r="BA96">
        <v>800</v>
      </c>
      <c r="BB96">
        <v>900</v>
      </c>
      <c r="BC96">
        <v>800</v>
      </c>
      <c r="BD96">
        <v>600</v>
      </c>
      <c r="BE96">
        <v>240</v>
      </c>
      <c r="BF96">
        <v>200</v>
      </c>
      <c r="BG96">
        <v>500</v>
      </c>
      <c r="BH96">
        <v>450</v>
      </c>
      <c r="BI96">
        <v>750</v>
      </c>
      <c r="BJ96">
        <v>600</v>
      </c>
      <c r="BK96">
        <v>334</v>
      </c>
      <c r="BL96">
        <v>0</v>
      </c>
      <c r="BM96">
        <v>10</v>
      </c>
      <c r="BN96">
        <v>1</v>
      </c>
      <c r="BO96">
        <v>0.1</v>
      </c>
      <c r="BP96">
        <v>1</v>
      </c>
      <c r="BQ96">
        <v>100</v>
      </c>
      <c r="BR96">
        <v>1</v>
      </c>
      <c r="BS96">
        <v>20</v>
      </c>
      <c r="BT96">
        <v>1</v>
      </c>
      <c r="BU96" t="s">
        <v>37</v>
      </c>
      <c r="BV96" s="2">
        <v>0</v>
      </c>
      <c r="BW96">
        <v>0.05</v>
      </c>
      <c r="BX96">
        <v>1</v>
      </c>
      <c r="BY96">
        <v>24</v>
      </c>
      <c r="BZ96">
        <v>0</v>
      </c>
      <c r="CA96">
        <f t="shared" si="1"/>
        <v>5</v>
      </c>
    </row>
    <row r="97" spans="1:79">
      <c r="A97">
        <v>96</v>
      </c>
      <c r="B97">
        <v>1</v>
      </c>
      <c r="C97">
        <v>3</v>
      </c>
      <c r="D97">
        <v>3</v>
      </c>
      <c r="E97">
        <v>1</v>
      </c>
      <c r="F97">
        <v>9</v>
      </c>
      <c r="G97">
        <v>2</v>
      </c>
      <c r="H97">
        <v>1</v>
      </c>
      <c r="I97">
        <v>1</v>
      </c>
      <c r="J97">
        <v>7</v>
      </c>
      <c r="K97">
        <v>2</v>
      </c>
      <c r="L97">
        <v>9</v>
      </c>
      <c r="M97">
        <v>2</v>
      </c>
      <c r="N97">
        <v>1</v>
      </c>
      <c r="O97">
        <v>1</v>
      </c>
      <c r="P97">
        <v>1</v>
      </c>
      <c r="Q97">
        <v>1</v>
      </c>
      <c r="R97">
        <v>1</v>
      </c>
      <c r="S97">
        <v>1</v>
      </c>
      <c r="T97">
        <v>2</v>
      </c>
      <c r="U97">
        <v>1</v>
      </c>
      <c r="V97">
        <v>4</v>
      </c>
      <c r="W97">
        <v>1</v>
      </c>
      <c r="X97">
        <v>4</v>
      </c>
      <c r="Y97">
        <v>1</v>
      </c>
      <c r="Z97" t="s">
        <v>306</v>
      </c>
      <c r="AA97">
        <v>1</v>
      </c>
      <c r="AB97">
        <v>3</v>
      </c>
      <c r="AC97">
        <v>8</v>
      </c>
      <c r="AD97">
        <v>2</v>
      </c>
      <c r="AE97">
        <v>2</v>
      </c>
      <c r="AF97">
        <v>19</v>
      </c>
      <c r="AG97">
        <v>2</v>
      </c>
      <c r="AL97">
        <v>5</v>
      </c>
      <c r="AN97">
        <v>1</v>
      </c>
      <c r="AO97">
        <v>1000</v>
      </c>
      <c r="AP97">
        <v>500</v>
      </c>
      <c r="AQ97">
        <v>100</v>
      </c>
      <c r="AR97">
        <v>200</v>
      </c>
      <c r="AS97">
        <v>700</v>
      </c>
      <c r="AT97">
        <v>200</v>
      </c>
      <c r="AU97">
        <v>20</v>
      </c>
      <c r="AV97">
        <v>12</v>
      </c>
      <c r="AW97">
        <v>500</v>
      </c>
      <c r="AX97">
        <v>100</v>
      </c>
      <c r="AY97">
        <v>150</v>
      </c>
      <c r="AZ97">
        <v>100</v>
      </c>
      <c r="BA97">
        <v>200</v>
      </c>
      <c r="BB97">
        <v>500</v>
      </c>
      <c r="BC97">
        <v>100</v>
      </c>
      <c r="BD97">
        <v>600</v>
      </c>
      <c r="BE97">
        <v>100</v>
      </c>
      <c r="BF97">
        <v>100</v>
      </c>
      <c r="BG97">
        <v>150</v>
      </c>
      <c r="BH97">
        <v>400</v>
      </c>
      <c r="BI97">
        <v>1000</v>
      </c>
      <c r="BJ97">
        <v>500</v>
      </c>
      <c r="BK97">
        <v>500</v>
      </c>
      <c r="BL97">
        <v>1</v>
      </c>
      <c r="BM97">
        <v>100</v>
      </c>
      <c r="BN97">
        <v>0</v>
      </c>
      <c r="BO97">
        <v>10</v>
      </c>
      <c r="BP97">
        <v>0</v>
      </c>
      <c r="BQ97">
        <v>100</v>
      </c>
      <c r="BR97">
        <v>1</v>
      </c>
      <c r="BS97">
        <v>20</v>
      </c>
      <c r="BT97">
        <v>1</v>
      </c>
      <c r="BU97" t="s">
        <v>40</v>
      </c>
      <c r="BV97" s="2">
        <v>0</v>
      </c>
      <c r="BW97">
        <v>0.1</v>
      </c>
      <c r="BX97">
        <v>0</v>
      </c>
      <c r="BZ97">
        <v>0</v>
      </c>
      <c r="CA97">
        <f t="shared" si="1"/>
        <v>3</v>
      </c>
    </row>
    <row r="98" spans="1:79">
      <c r="A98">
        <v>97</v>
      </c>
      <c r="B98">
        <v>1</v>
      </c>
      <c r="C98">
        <v>3</v>
      </c>
      <c r="D98">
        <v>9</v>
      </c>
      <c r="E98">
        <v>2</v>
      </c>
      <c r="F98">
        <v>1</v>
      </c>
      <c r="G98">
        <v>1</v>
      </c>
      <c r="H98">
        <v>9</v>
      </c>
      <c r="I98">
        <v>2</v>
      </c>
      <c r="J98">
        <v>1</v>
      </c>
      <c r="K98">
        <v>1</v>
      </c>
      <c r="L98">
        <v>1</v>
      </c>
      <c r="M98">
        <v>1</v>
      </c>
      <c r="N98">
        <v>1</v>
      </c>
      <c r="O98">
        <v>1</v>
      </c>
      <c r="P98">
        <v>9</v>
      </c>
      <c r="Q98">
        <v>2</v>
      </c>
      <c r="R98">
        <v>9</v>
      </c>
      <c r="S98">
        <v>2</v>
      </c>
      <c r="T98">
        <v>9</v>
      </c>
      <c r="U98">
        <v>2</v>
      </c>
      <c r="V98">
        <v>3</v>
      </c>
      <c r="W98">
        <v>1</v>
      </c>
      <c r="X98">
        <v>8</v>
      </c>
      <c r="Y98">
        <v>2</v>
      </c>
      <c r="Z98" t="s">
        <v>306</v>
      </c>
      <c r="AA98">
        <v>2</v>
      </c>
      <c r="AB98">
        <v>3</v>
      </c>
      <c r="AC98">
        <v>7</v>
      </c>
      <c r="AD98">
        <v>3</v>
      </c>
      <c r="AE98">
        <v>1</v>
      </c>
      <c r="AF98">
        <v>19</v>
      </c>
      <c r="AG98">
        <v>2</v>
      </c>
      <c r="AL98">
        <v>5</v>
      </c>
      <c r="AN98">
        <v>1</v>
      </c>
      <c r="AO98">
        <v>750</v>
      </c>
      <c r="AP98">
        <v>800</v>
      </c>
      <c r="AQ98">
        <v>150</v>
      </c>
      <c r="AR98">
        <v>200</v>
      </c>
      <c r="AS98">
        <v>600</v>
      </c>
      <c r="AT98">
        <v>600</v>
      </c>
      <c r="AU98">
        <v>10</v>
      </c>
      <c r="AV98">
        <v>12</v>
      </c>
      <c r="AW98">
        <v>300</v>
      </c>
      <c r="AX98">
        <v>225</v>
      </c>
      <c r="AY98">
        <v>320</v>
      </c>
      <c r="AZ98">
        <v>210</v>
      </c>
      <c r="BA98">
        <v>700</v>
      </c>
      <c r="BB98">
        <v>850</v>
      </c>
      <c r="BC98">
        <v>800</v>
      </c>
      <c r="BD98">
        <v>600</v>
      </c>
      <c r="BE98">
        <v>250</v>
      </c>
      <c r="BF98">
        <v>250</v>
      </c>
      <c r="BG98">
        <v>450</v>
      </c>
      <c r="BH98">
        <v>450</v>
      </c>
      <c r="BI98">
        <v>750</v>
      </c>
      <c r="BJ98">
        <v>800</v>
      </c>
      <c r="BK98">
        <v>500</v>
      </c>
      <c r="BL98">
        <v>1</v>
      </c>
      <c r="BM98">
        <v>10</v>
      </c>
      <c r="BN98">
        <v>1</v>
      </c>
      <c r="BO98">
        <v>1E-3</v>
      </c>
      <c r="BP98">
        <v>0</v>
      </c>
      <c r="BQ98">
        <v>100</v>
      </c>
      <c r="BR98">
        <v>1</v>
      </c>
      <c r="BS98" s="7" t="s">
        <v>206</v>
      </c>
      <c r="BT98" s="7">
        <v>0</v>
      </c>
      <c r="BU98" s="7" t="s">
        <v>199</v>
      </c>
      <c r="BV98" s="6">
        <v>0</v>
      </c>
      <c r="BW98">
        <v>0.5</v>
      </c>
      <c r="BX98">
        <v>0</v>
      </c>
      <c r="BY98">
        <v>12</v>
      </c>
      <c r="BZ98">
        <v>0</v>
      </c>
      <c r="CA98">
        <f t="shared" si="1"/>
        <v>3</v>
      </c>
    </row>
    <row r="99" spans="1:79">
      <c r="A99">
        <v>98</v>
      </c>
      <c r="B99">
        <v>1</v>
      </c>
      <c r="C99">
        <v>3</v>
      </c>
      <c r="D99">
        <v>8</v>
      </c>
      <c r="E99">
        <v>2</v>
      </c>
      <c r="F99">
        <v>7</v>
      </c>
      <c r="G99">
        <v>2</v>
      </c>
      <c r="H99">
        <v>8</v>
      </c>
      <c r="I99">
        <v>2</v>
      </c>
      <c r="J99">
        <v>9</v>
      </c>
      <c r="K99">
        <v>2</v>
      </c>
      <c r="L99">
        <v>2</v>
      </c>
      <c r="M99">
        <v>1</v>
      </c>
      <c r="N99">
        <v>8</v>
      </c>
      <c r="O99">
        <v>2</v>
      </c>
      <c r="P99">
        <v>8</v>
      </c>
      <c r="Q99">
        <v>2</v>
      </c>
      <c r="R99">
        <v>9</v>
      </c>
      <c r="S99">
        <v>2</v>
      </c>
      <c r="T99">
        <v>6</v>
      </c>
      <c r="U99">
        <v>2</v>
      </c>
      <c r="Z99" t="s">
        <v>306</v>
      </c>
      <c r="AA99">
        <v>1</v>
      </c>
      <c r="AB99">
        <v>6</v>
      </c>
      <c r="AC99">
        <v>5</v>
      </c>
      <c r="AD99">
        <v>1</v>
      </c>
      <c r="AE99">
        <v>1</v>
      </c>
      <c r="AF99">
        <v>19</v>
      </c>
      <c r="AG99">
        <v>2</v>
      </c>
      <c r="AL99">
        <v>5</v>
      </c>
      <c r="AN99">
        <v>1</v>
      </c>
      <c r="AQ99">
        <v>200</v>
      </c>
      <c r="AR99">
        <v>300</v>
      </c>
      <c r="AS99">
        <v>175</v>
      </c>
      <c r="AT99">
        <v>350</v>
      </c>
      <c r="AU99">
        <v>50</v>
      </c>
      <c r="AV99">
        <v>75</v>
      </c>
      <c r="AW99">
        <v>100</v>
      </c>
      <c r="AX99">
        <v>75</v>
      </c>
      <c r="AY99">
        <v>50</v>
      </c>
      <c r="AZ99">
        <v>86</v>
      </c>
      <c r="BA99">
        <v>100</v>
      </c>
      <c r="BB99">
        <v>150</v>
      </c>
      <c r="BC99">
        <v>200</v>
      </c>
      <c r="BD99">
        <v>250</v>
      </c>
      <c r="BE99">
        <v>200</v>
      </c>
      <c r="BF99">
        <v>200</v>
      </c>
      <c r="BK99">
        <v>500</v>
      </c>
      <c r="BL99">
        <v>1</v>
      </c>
      <c r="BM99">
        <v>10</v>
      </c>
      <c r="BN99">
        <v>1</v>
      </c>
      <c r="BO99" t="s">
        <v>26</v>
      </c>
      <c r="BP99">
        <v>0</v>
      </c>
      <c r="BQ99">
        <v>100</v>
      </c>
      <c r="BR99">
        <v>1</v>
      </c>
      <c r="BS99" t="s">
        <v>27</v>
      </c>
      <c r="BT99">
        <v>1</v>
      </c>
      <c r="BU99" t="s">
        <v>212</v>
      </c>
      <c r="BV99" s="2">
        <v>1</v>
      </c>
      <c r="BW99">
        <v>0.1</v>
      </c>
      <c r="BX99">
        <v>0</v>
      </c>
      <c r="BY99">
        <v>24</v>
      </c>
      <c r="BZ99">
        <v>0</v>
      </c>
      <c r="CA99">
        <f t="shared" si="1"/>
        <v>5</v>
      </c>
    </row>
    <row r="100" spans="1:79">
      <c r="A100">
        <v>99</v>
      </c>
      <c r="B100">
        <v>1</v>
      </c>
      <c r="C100">
        <v>3</v>
      </c>
      <c r="D100">
        <v>9</v>
      </c>
      <c r="E100">
        <v>1</v>
      </c>
      <c r="F100">
        <v>1</v>
      </c>
      <c r="G100">
        <v>1</v>
      </c>
      <c r="H100">
        <v>3</v>
      </c>
      <c r="I100">
        <v>1</v>
      </c>
      <c r="J100">
        <v>5</v>
      </c>
      <c r="K100">
        <v>2</v>
      </c>
      <c r="L100">
        <v>1</v>
      </c>
      <c r="M100">
        <v>1</v>
      </c>
      <c r="N100">
        <v>3</v>
      </c>
      <c r="O100">
        <v>1</v>
      </c>
      <c r="P100">
        <v>9</v>
      </c>
      <c r="Q100">
        <v>2</v>
      </c>
      <c r="R100">
        <v>9</v>
      </c>
      <c r="S100">
        <v>2</v>
      </c>
      <c r="T100">
        <v>9</v>
      </c>
      <c r="U100">
        <v>2</v>
      </c>
      <c r="V100">
        <v>7</v>
      </c>
      <c r="W100">
        <v>2</v>
      </c>
      <c r="X100">
        <v>2</v>
      </c>
      <c r="Y100">
        <v>1</v>
      </c>
      <c r="Z100"/>
      <c r="AA100">
        <v>1</v>
      </c>
      <c r="AB100">
        <v>3</v>
      </c>
      <c r="AC100">
        <v>3</v>
      </c>
      <c r="AD100">
        <v>5</v>
      </c>
      <c r="AE100">
        <v>2</v>
      </c>
      <c r="AF100">
        <v>18</v>
      </c>
      <c r="AG100">
        <v>2</v>
      </c>
      <c r="AJ100">
        <v>3</v>
      </c>
      <c r="AN100">
        <v>1</v>
      </c>
      <c r="AO100">
        <v>750</v>
      </c>
      <c r="AP100">
        <v>70</v>
      </c>
      <c r="AQ100">
        <v>18</v>
      </c>
      <c r="AR100">
        <v>30</v>
      </c>
      <c r="AS100">
        <v>84</v>
      </c>
      <c r="AT100">
        <v>48</v>
      </c>
      <c r="AU100">
        <v>0</v>
      </c>
      <c r="AV100">
        <v>0</v>
      </c>
      <c r="AW100">
        <v>6</v>
      </c>
      <c r="AX100">
        <v>18</v>
      </c>
      <c r="AY100">
        <v>16</v>
      </c>
      <c r="AZ100">
        <v>7</v>
      </c>
      <c r="BA100">
        <v>0</v>
      </c>
      <c r="BB100">
        <v>12</v>
      </c>
      <c r="BC100">
        <v>10</v>
      </c>
      <c r="BD100">
        <v>600</v>
      </c>
      <c r="BE100">
        <v>0</v>
      </c>
      <c r="BF100">
        <v>0</v>
      </c>
      <c r="BG100">
        <v>12</v>
      </c>
      <c r="BH100">
        <v>5</v>
      </c>
      <c r="BI100">
        <v>750</v>
      </c>
      <c r="BJ100">
        <v>70</v>
      </c>
      <c r="BK100">
        <v>500</v>
      </c>
      <c r="BL100">
        <v>1</v>
      </c>
      <c r="BM100">
        <v>1</v>
      </c>
      <c r="BN100">
        <v>0</v>
      </c>
      <c r="BO100">
        <v>0.01</v>
      </c>
      <c r="BP100">
        <v>0</v>
      </c>
      <c r="BQ100">
        <v>100</v>
      </c>
      <c r="BR100">
        <v>1</v>
      </c>
      <c r="BS100">
        <v>20</v>
      </c>
      <c r="BT100">
        <v>1</v>
      </c>
      <c r="BU100" t="s">
        <v>86</v>
      </c>
      <c r="BV100" s="2">
        <v>1</v>
      </c>
      <c r="BW100" t="s">
        <v>36</v>
      </c>
      <c r="BX100">
        <v>0</v>
      </c>
      <c r="BY100">
        <v>24</v>
      </c>
      <c r="BZ100">
        <v>0</v>
      </c>
      <c r="CA100">
        <f t="shared" si="1"/>
        <v>4</v>
      </c>
    </row>
    <row r="101" spans="1:79">
      <c r="A101">
        <v>100</v>
      </c>
      <c r="B101">
        <v>1</v>
      </c>
      <c r="C101">
        <v>3</v>
      </c>
      <c r="D101">
        <v>7</v>
      </c>
      <c r="E101">
        <v>2</v>
      </c>
      <c r="F101">
        <v>8</v>
      </c>
      <c r="G101">
        <v>2</v>
      </c>
      <c r="H101">
        <v>4</v>
      </c>
      <c r="I101">
        <v>1</v>
      </c>
      <c r="J101">
        <v>7</v>
      </c>
      <c r="K101">
        <v>2</v>
      </c>
      <c r="L101">
        <v>7</v>
      </c>
      <c r="M101">
        <v>2</v>
      </c>
      <c r="N101">
        <v>3</v>
      </c>
      <c r="O101">
        <v>1</v>
      </c>
      <c r="P101">
        <v>1</v>
      </c>
      <c r="Q101">
        <v>1</v>
      </c>
      <c r="R101">
        <v>1</v>
      </c>
      <c r="S101">
        <v>1</v>
      </c>
      <c r="T101">
        <v>3</v>
      </c>
      <c r="U101">
        <v>1</v>
      </c>
      <c r="V101">
        <v>7</v>
      </c>
      <c r="W101">
        <v>2</v>
      </c>
      <c r="X101">
        <v>2</v>
      </c>
      <c r="Y101">
        <v>1</v>
      </c>
      <c r="Z101" t="s">
        <v>306</v>
      </c>
      <c r="AA101">
        <v>1</v>
      </c>
      <c r="AB101">
        <v>3</v>
      </c>
      <c r="AC101">
        <v>6</v>
      </c>
      <c r="AD101">
        <v>2</v>
      </c>
      <c r="AE101">
        <v>2</v>
      </c>
      <c r="AF101">
        <v>18</v>
      </c>
      <c r="AG101">
        <v>2</v>
      </c>
      <c r="AL101">
        <v>5</v>
      </c>
      <c r="AN101">
        <v>1</v>
      </c>
      <c r="AO101">
        <v>750</v>
      </c>
      <c r="AP101">
        <v>600</v>
      </c>
      <c r="AQ101">
        <v>60</v>
      </c>
      <c r="AR101">
        <v>80</v>
      </c>
      <c r="AS101">
        <v>420</v>
      </c>
      <c r="AT101">
        <v>240</v>
      </c>
      <c r="AU101">
        <v>10</v>
      </c>
      <c r="AV101">
        <v>12</v>
      </c>
      <c r="AW101">
        <v>300</v>
      </c>
      <c r="AX101">
        <v>450</v>
      </c>
      <c r="AY101">
        <v>240</v>
      </c>
      <c r="AZ101">
        <v>210</v>
      </c>
      <c r="BA101">
        <v>650</v>
      </c>
      <c r="BB101">
        <v>120</v>
      </c>
      <c r="BC101">
        <v>800</v>
      </c>
      <c r="BD101">
        <v>600</v>
      </c>
      <c r="BE101">
        <v>800</v>
      </c>
      <c r="BF101">
        <v>358</v>
      </c>
      <c r="BG101">
        <v>450</v>
      </c>
      <c r="BH101">
        <v>500</v>
      </c>
      <c r="BI101">
        <v>750</v>
      </c>
      <c r="BJ101">
        <v>600</v>
      </c>
      <c r="BK101">
        <v>500</v>
      </c>
      <c r="BL101">
        <v>1</v>
      </c>
      <c r="BM101">
        <v>100</v>
      </c>
      <c r="BN101">
        <v>0</v>
      </c>
      <c r="BO101">
        <v>0.01</v>
      </c>
      <c r="BP101">
        <v>0</v>
      </c>
      <c r="BQ101">
        <v>100</v>
      </c>
      <c r="BR101">
        <v>1</v>
      </c>
      <c r="BS101">
        <v>20</v>
      </c>
      <c r="BT101">
        <v>1</v>
      </c>
      <c r="BU101" t="s">
        <v>87</v>
      </c>
      <c r="BV101" s="2">
        <v>0</v>
      </c>
      <c r="BW101">
        <v>0.1</v>
      </c>
      <c r="BX101">
        <v>0</v>
      </c>
      <c r="BY101">
        <v>24</v>
      </c>
      <c r="BZ101">
        <v>0</v>
      </c>
      <c r="CA101">
        <f t="shared" si="1"/>
        <v>3</v>
      </c>
    </row>
    <row r="102" spans="1:79">
      <c r="A102">
        <v>101</v>
      </c>
      <c r="B102">
        <v>1</v>
      </c>
      <c r="C102">
        <v>3</v>
      </c>
      <c r="D102">
        <v>9</v>
      </c>
      <c r="E102">
        <v>2</v>
      </c>
      <c r="F102">
        <v>9</v>
      </c>
      <c r="G102">
        <v>2</v>
      </c>
      <c r="H102">
        <v>9</v>
      </c>
      <c r="I102">
        <v>2</v>
      </c>
      <c r="J102">
        <v>9</v>
      </c>
      <c r="K102">
        <v>2</v>
      </c>
      <c r="L102">
        <v>1</v>
      </c>
      <c r="M102">
        <v>1</v>
      </c>
      <c r="N102">
        <v>1</v>
      </c>
      <c r="O102">
        <v>1</v>
      </c>
      <c r="P102">
        <v>9</v>
      </c>
      <c r="Q102">
        <v>2</v>
      </c>
      <c r="R102">
        <v>9</v>
      </c>
      <c r="S102">
        <v>2</v>
      </c>
      <c r="T102">
        <v>9</v>
      </c>
      <c r="U102">
        <v>2</v>
      </c>
      <c r="V102">
        <v>9</v>
      </c>
      <c r="W102">
        <v>2</v>
      </c>
      <c r="X102">
        <v>9</v>
      </c>
      <c r="Y102">
        <v>2</v>
      </c>
      <c r="Z102" t="s">
        <v>306</v>
      </c>
      <c r="AA102">
        <v>1</v>
      </c>
      <c r="AB102">
        <v>4</v>
      </c>
      <c r="AC102">
        <v>2</v>
      </c>
      <c r="AD102">
        <v>1</v>
      </c>
      <c r="AE102">
        <v>1</v>
      </c>
      <c r="AF102">
        <v>18</v>
      </c>
      <c r="AG102">
        <v>2</v>
      </c>
      <c r="AH102">
        <v>1</v>
      </c>
      <c r="AL102">
        <v>5</v>
      </c>
      <c r="AN102">
        <v>1</v>
      </c>
      <c r="AO102">
        <v>750</v>
      </c>
      <c r="AP102">
        <v>875</v>
      </c>
      <c r="AQ102">
        <v>150</v>
      </c>
      <c r="AR102">
        <v>200</v>
      </c>
      <c r="AS102">
        <v>630</v>
      </c>
      <c r="AT102">
        <v>720</v>
      </c>
      <c r="AU102">
        <v>10</v>
      </c>
      <c r="AV102">
        <v>12</v>
      </c>
      <c r="AW102">
        <v>300</v>
      </c>
      <c r="AX102">
        <v>225</v>
      </c>
      <c r="AY102">
        <v>320</v>
      </c>
      <c r="AZ102">
        <v>210</v>
      </c>
      <c r="BA102">
        <v>975</v>
      </c>
      <c r="BB102">
        <v>1020</v>
      </c>
      <c r="BC102">
        <v>800</v>
      </c>
      <c r="BD102">
        <v>600</v>
      </c>
      <c r="BE102">
        <v>260</v>
      </c>
      <c r="BF102">
        <v>280</v>
      </c>
      <c r="BG102">
        <v>540</v>
      </c>
      <c r="BH102">
        <v>450</v>
      </c>
      <c r="BI102">
        <v>750</v>
      </c>
      <c r="BJ102">
        <v>875</v>
      </c>
      <c r="BK102">
        <v>500</v>
      </c>
      <c r="BL102">
        <v>1</v>
      </c>
      <c r="BM102">
        <v>100</v>
      </c>
      <c r="BN102">
        <v>0</v>
      </c>
      <c r="BO102">
        <v>1E-3</v>
      </c>
      <c r="BP102">
        <v>0</v>
      </c>
      <c r="BQ102">
        <v>100</v>
      </c>
      <c r="BR102">
        <v>1</v>
      </c>
      <c r="BS102">
        <v>20</v>
      </c>
      <c r="BT102">
        <v>1</v>
      </c>
      <c r="BU102" t="s">
        <v>43</v>
      </c>
      <c r="BV102" s="2">
        <v>1</v>
      </c>
      <c r="BW102" t="s">
        <v>62</v>
      </c>
      <c r="BX102">
        <v>1</v>
      </c>
      <c r="BY102" t="s">
        <v>52</v>
      </c>
      <c r="BZ102">
        <v>0</v>
      </c>
      <c r="CA102">
        <f t="shared" si="1"/>
        <v>5</v>
      </c>
    </row>
    <row r="103" spans="1:79">
      <c r="A103">
        <v>102</v>
      </c>
      <c r="B103">
        <v>1</v>
      </c>
      <c r="C103">
        <v>3</v>
      </c>
      <c r="D103">
        <v>7</v>
      </c>
      <c r="E103">
        <v>2</v>
      </c>
      <c r="F103">
        <v>7</v>
      </c>
      <c r="G103">
        <v>1</v>
      </c>
      <c r="H103">
        <v>7</v>
      </c>
      <c r="I103">
        <v>2</v>
      </c>
      <c r="J103">
        <v>3</v>
      </c>
      <c r="K103">
        <v>2</v>
      </c>
      <c r="L103">
        <v>1</v>
      </c>
      <c r="M103">
        <v>1</v>
      </c>
      <c r="N103">
        <v>3</v>
      </c>
      <c r="O103">
        <v>2</v>
      </c>
      <c r="P103">
        <v>9</v>
      </c>
      <c r="Q103">
        <v>2</v>
      </c>
      <c r="R103">
        <v>9</v>
      </c>
      <c r="S103">
        <v>2</v>
      </c>
      <c r="T103">
        <v>7</v>
      </c>
      <c r="U103">
        <v>2</v>
      </c>
      <c r="V103">
        <v>9</v>
      </c>
      <c r="W103">
        <v>2</v>
      </c>
      <c r="X103">
        <v>7</v>
      </c>
      <c r="Y103">
        <v>2</v>
      </c>
      <c r="Z103" t="s">
        <v>306</v>
      </c>
      <c r="AA103">
        <v>1</v>
      </c>
      <c r="AB103">
        <v>1</v>
      </c>
      <c r="AC103">
        <v>5</v>
      </c>
      <c r="AD103">
        <v>3</v>
      </c>
      <c r="AE103">
        <v>2</v>
      </c>
      <c r="AF103">
        <v>18</v>
      </c>
      <c r="AG103">
        <v>1</v>
      </c>
      <c r="AM103" t="s">
        <v>292</v>
      </c>
      <c r="AN103">
        <v>2</v>
      </c>
      <c r="BK103">
        <v>10</v>
      </c>
      <c r="BL103">
        <v>0</v>
      </c>
      <c r="BM103">
        <v>5</v>
      </c>
      <c r="BN103">
        <v>0</v>
      </c>
      <c r="BO103">
        <v>3</v>
      </c>
      <c r="BP103">
        <v>0</v>
      </c>
      <c r="BQ103">
        <v>10</v>
      </c>
      <c r="BR103">
        <v>0</v>
      </c>
      <c r="BS103">
        <v>10</v>
      </c>
      <c r="BT103">
        <v>0</v>
      </c>
      <c r="BU103" t="s">
        <v>57</v>
      </c>
      <c r="BV103" s="2">
        <v>0</v>
      </c>
      <c r="BW103">
        <v>0.1</v>
      </c>
      <c r="BX103">
        <v>0</v>
      </c>
      <c r="BY103">
        <v>22</v>
      </c>
      <c r="BZ103">
        <v>0</v>
      </c>
      <c r="CA103">
        <f t="shared" si="1"/>
        <v>0</v>
      </c>
    </row>
    <row r="104" spans="1:79">
      <c r="A104">
        <v>103</v>
      </c>
      <c r="B104">
        <v>1</v>
      </c>
      <c r="C104">
        <v>3</v>
      </c>
      <c r="D104">
        <v>8</v>
      </c>
      <c r="E104">
        <v>2</v>
      </c>
      <c r="F104">
        <v>7</v>
      </c>
      <c r="G104">
        <v>2</v>
      </c>
      <c r="H104">
        <v>7</v>
      </c>
      <c r="I104">
        <v>2</v>
      </c>
      <c r="J104">
        <v>4</v>
      </c>
      <c r="K104">
        <v>1</v>
      </c>
      <c r="L104">
        <v>1</v>
      </c>
      <c r="M104">
        <v>1</v>
      </c>
      <c r="N104">
        <v>1</v>
      </c>
      <c r="O104">
        <v>1</v>
      </c>
      <c r="P104">
        <v>9</v>
      </c>
      <c r="Q104">
        <v>2</v>
      </c>
      <c r="R104">
        <v>9</v>
      </c>
      <c r="S104">
        <v>2</v>
      </c>
      <c r="T104">
        <v>9</v>
      </c>
      <c r="U104">
        <v>2</v>
      </c>
      <c r="V104">
        <v>1</v>
      </c>
      <c r="W104">
        <v>1</v>
      </c>
      <c r="X104">
        <v>9</v>
      </c>
      <c r="Y104">
        <v>2</v>
      </c>
      <c r="Z104" t="s">
        <v>337</v>
      </c>
      <c r="AA104">
        <v>1</v>
      </c>
      <c r="AB104">
        <v>6</v>
      </c>
      <c r="AC104">
        <v>7</v>
      </c>
      <c r="AD104">
        <v>1</v>
      </c>
      <c r="AE104">
        <v>1</v>
      </c>
      <c r="AF104">
        <v>18</v>
      </c>
      <c r="AG104">
        <v>2</v>
      </c>
      <c r="AL104">
        <v>5</v>
      </c>
      <c r="AN104">
        <v>1</v>
      </c>
      <c r="AO104">
        <v>750</v>
      </c>
      <c r="AP104">
        <v>875</v>
      </c>
      <c r="AQ104">
        <v>150</v>
      </c>
      <c r="AR104">
        <v>200</v>
      </c>
      <c r="AS104">
        <v>630</v>
      </c>
      <c r="AT104">
        <v>720</v>
      </c>
      <c r="AU104">
        <v>10</v>
      </c>
      <c r="AV104">
        <v>12</v>
      </c>
      <c r="AW104">
        <v>300</v>
      </c>
      <c r="AX104">
        <v>225</v>
      </c>
      <c r="AY104">
        <v>320</v>
      </c>
      <c r="AZ104">
        <v>210</v>
      </c>
      <c r="BA104">
        <v>1000</v>
      </c>
      <c r="BB104">
        <v>900</v>
      </c>
      <c r="BC104">
        <v>800</v>
      </c>
      <c r="BD104">
        <v>600</v>
      </c>
      <c r="BE104">
        <v>260</v>
      </c>
      <c r="BF104">
        <v>280</v>
      </c>
      <c r="BG104">
        <v>540</v>
      </c>
      <c r="BH104">
        <v>450</v>
      </c>
      <c r="BI104">
        <v>750</v>
      </c>
      <c r="BJ104">
        <v>875</v>
      </c>
      <c r="BK104">
        <v>500</v>
      </c>
      <c r="BL104">
        <v>1</v>
      </c>
      <c r="BM104">
        <v>10</v>
      </c>
      <c r="BN104">
        <v>1</v>
      </c>
      <c r="BO104">
        <v>0.01</v>
      </c>
      <c r="BP104">
        <v>0</v>
      </c>
      <c r="BQ104">
        <v>100</v>
      </c>
      <c r="BR104">
        <v>1</v>
      </c>
      <c r="BS104">
        <v>20</v>
      </c>
      <c r="BT104">
        <v>1</v>
      </c>
      <c r="BU104">
        <v>18</v>
      </c>
      <c r="BV104" s="2">
        <v>0</v>
      </c>
      <c r="BW104">
        <v>0.1</v>
      </c>
      <c r="BX104">
        <v>0</v>
      </c>
      <c r="BY104">
        <v>24</v>
      </c>
      <c r="BZ104">
        <v>0</v>
      </c>
      <c r="CA104">
        <f t="shared" si="1"/>
        <v>4</v>
      </c>
    </row>
    <row r="105" spans="1:79">
      <c r="A105">
        <v>104</v>
      </c>
      <c r="B105">
        <v>1</v>
      </c>
      <c r="C105">
        <v>4</v>
      </c>
      <c r="D105">
        <v>7</v>
      </c>
      <c r="E105">
        <v>2</v>
      </c>
      <c r="F105">
        <v>8</v>
      </c>
      <c r="G105">
        <v>2</v>
      </c>
      <c r="H105">
        <v>7</v>
      </c>
      <c r="I105">
        <v>2</v>
      </c>
      <c r="J105">
        <v>1</v>
      </c>
      <c r="K105">
        <v>1</v>
      </c>
      <c r="L105">
        <v>1</v>
      </c>
      <c r="M105">
        <v>1</v>
      </c>
      <c r="N105">
        <v>1</v>
      </c>
      <c r="O105">
        <v>1</v>
      </c>
      <c r="P105">
        <v>3</v>
      </c>
      <c r="Q105">
        <v>1</v>
      </c>
      <c r="R105">
        <v>9</v>
      </c>
      <c r="S105">
        <v>2</v>
      </c>
      <c r="T105">
        <v>6</v>
      </c>
      <c r="U105">
        <v>2</v>
      </c>
      <c r="V105">
        <v>9</v>
      </c>
      <c r="W105">
        <v>2</v>
      </c>
      <c r="X105">
        <v>1</v>
      </c>
      <c r="Y105">
        <v>1</v>
      </c>
      <c r="Z105" t="s">
        <v>306</v>
      </c>
      <c r="AA105">
        <v>1</v>
      </c>
      <c r="AB105">
        <v>5</v>
      </c>
      <c r="AC105">
        <v>5</v>
      </c>
      <c r="AD105">
        <v>1</v>
      </c>
      <c r="AE105">
        <v>1</v>
      </c>
      <c r="AF105">
        <v>19</v>
      </c>
      <c r="AG105">
        <v>2</v>
      </c>
      <c r="AL105">
        <v>5</v>
      </c>
      <c r="AN105">
        <v>1</v>
      </c>
      <c r="BK105">
        <v>500</v>
      </c>
      <c r="BL105">
        <v>1</v>
      </c>
      <c r="BM105">
        <v>10</v>
      </c>
      <c r="BN105">
        <v>1</v>
      </c>
      <c r="BO105">
        <v>0.1</v>
      </c>
      <c r="BP105">
        <v>1</v>
      </c>
      <c r="BQ105">
        <v>100</v>
      </c>
      <c r="BR105">
        <v>1</v>
      </c>
      <c r="BS105">
        <v>20</v>
      </c>
      <c r="BT105">
        <v>1</v>
      </c>
      <c r="BU105" t="s">
        <v>40</v>
      </c>
      <c r="BV105" s="2">
        <v>0</v>
      </c>
      <c r="BW105">
        <v>0.1</v>
      </c>
      <c r="BX105" s="1">
        <v>0</v>
      </c>
      <c r="BY105">
        <v>47</v>
      </c>
      <c r="BZ105">
        <v>1</v>
      </c>
      <c r="CA105">
        <f t="shared" si="1"/>
        <v>6</v>
      </c>
    </row>
    <row r="106" spans="1:79">
      <c r="A106">
        <v>105</v>
      </c>
      <c r="B106">
        <v>1</v>
      </c>
      <c r="C106">
        <v>4</v>
      </c>
      <c r="D106">
        <v>1</v>
      </c>
      <c r="E106">
        <v>1</v>
      </c>
      <c r="F106">
        <v>9</v>
      </c>
      <c r="G106">
        <v>2</v>
      </c>
      <c r="H106">
        <v>9</v>
      </c>
      <c r="I106">
        <v>2</v>
      </c>
      <c r="J106">
        <v>9</v>
      </c>
      <c r="K106">
        <v>2</v>
      </c>
      <c r="L106">
        <v>1</v>
      </c>
      <c r="M106">
        <v>1</v>
      </c>
      <c r="N106">
        <v>1</v>
      </c>
      <c r="O106">
        <v>1</v>
      </c>
      <c r="P106">
        <v>9</v>
      </c>
      <c r="Q106">
        <v>2</v>
      </c>
      <c r="R106">
        <v>9</v>
      </c>
      <c r="S106">
        <v>2</v>
      </c>
      <c r="T106">
        <v>9</v>
      </c>
      <c r="U106">
        <v>2</v>
      </c>
      <c r="V106">
        <v>1</v>
      </c>
      <c r="W106">
        <v>1</v>
      </c>
      <c r="X106">
        <v>9</v>
      </c>
      <c r="Y106">
        <v>2</v>
      </c>
      <c r="Z106" t="s">
        <v>306</v>
      </c>
      <c r="AA106">
        <v>1</v>
      </c>
      <c r="AB106">
        <v>5</v>
      </c>
      <c r="AC106">
        <v>5</v>
      </c>
      <c r="AD106">
        <v>1</v>
      </c>
      <c r="AE106">
        <v>1</v>
      </c>
      <c r="AF106">
        <v>19</v>
      </c>
      <c r="AG106">
        <v>2</v>
      </c>
      <c r="AI106">
        <v>2</v>
      </c>
      <c r="AN106">
        <v>1</v>
      </c>
      <c r="BK106" s="7" t="s">
        <v>196</v>
      </c>
      <c r="BL106" s="7">
        <v>0</v>
      </c>
      <c r="BM106">
        <v>1</v>
      </c>
      <c r="BN106">
        <v>0</v>
      </c>
      <c r="BO106">
        <v>0.1</v>
      </c>
      <c r="BP106">
        <v>1</v>
      </c>
      <c r="BQ106">
        <v>100</v>
      </c>
      <c r="BR106">
        <v>1</v>
      </c>
      <c r="BS106">
        <v>20</v>
      </c>
      <c r="BT106">
        <v>1</v>
      </c>
      <c r="BU106" t="s">
        <v>88</v>
      </c>
      <c r="BV106" s="2">
        <v>0</v>
      </c>
      <c r="BW106">
        <v>0.9</v>
      </c>
      <c r="BX106" s="1">
        <v>0</v>
      </c>
      <c r="BY106">
        <v>24</v>
      </c>
      <c r="BZ106">
        <v>0</v>
      </c>
      <c r="CA106">
        <f t="shared" si="1"/>
        <v>3</v>
      </c>
    </row>
    <row r="107" spans="1:79">
      <c r="A107">
        <v>106</v>
      </c>
      <c r="B107">
        <v>1</v>
      </c>
      <c r="C107">
        <v>4</v>
      </c>
      <c r="D107">
        <v>5</v>
      </c>
      <c r="E107">
        <v>1</v>
      </c>
      <c r="F107">
        <v>6</v>
      </c>
      <c r="G107">
        <v>2</v>
      </c>
      <c r="H107">
        <v>7</v>
      </c>
      <c r="I107">
        <v>2</v>
      </c>
      <c r="J107">
        <v>5</v>
      </c>
      <c r="K107">
        <v>2</v>
      </c>
      <c r="L107">
        <v>4</v>
      </c>
      <c r="M107">
        <v>1</v>
      </c>
      <c r="N107">
        <v>4</v>
      </c>
      <c r="O107">
        <v>1</v>
      </c>
      <c r="P107">
        <v>6</v>
      </c>
      <c r="Q107">
        <v>2</v>
      </c>
      <c r="R107">
        <v>9</v>
      </c>
      <c r="S107">
        <v>2</v>
      </c>
      <c r="T107">
        <v>5</v>
      </c>
      <c r="U107">
        <v>1</v>
      </c>
      <c r="V107">
        <v>7</v>
      </c>
      <c r="W107">
        <v>2</v>
      </c>
      <c r="X107">
        <v>4</v>
      </c>
      <c r="Y107">
        <v>1</v>
      </c>
      <c r="Z107" t="s">
        <v>306</v>
      </c>
      <c r="AA107">
        <v>2</v>
      </c>
      <c r="AB107">
        <v>4</v>
      </c>
      <c r="AC107">
        <v>3</v>
      </c>
      <c r="AD107">
        <v>5</v>
      </c>
      <c r="AE107">
        <v>2</v>
      </c>
      <c r="AF107">
        <v>18</v>
      </c>
      <c r="AG107">
        <v>2</v>
      </c>
      <c r="AL107">
        <v>5</v>
      </c>
      <c r="AN107">
        <v>1</v>
      </c>
      <c r="BK107">
        <v>350</v>
      </c>
      <c r="BL107">
        <v>0</v>
      </c>
      <c r="BM107">
        <v>10</v>
      </c>
      <c r="BN107">
        <v>1</v>
      </c>
      <c r="BO107" t="s">
        <v>29</v>
      </c>
      <c r="BP107">
        <v>0</v>
      </c>
      <c r="BQ107">
        <v>1</v>
      </c>
      <c r="BR107">
        <v>0</v>
      </c>
      <c r="BS107">
        <v>5</v>
      </c>
      <c r="BT107">
        <v>0</v>
      </c>
      <c r="BU107" t="s">
        <v>37</v>
      </c>
      <c r="BV107" s="2">
        <v>0</v>
      </c>
      <c r="BW107">
        <v>0.1</v>
      </c>
      <c r="BX107" s="1">
        <v>0</v>
      </c>
      <c r="BY107">
        <v>24</v>
      </c>
      <c r="BZ107">
        <v>0</v>
      </c>
      <c r="CA107">
        <f t="shared" si="1"/>
        <v>1</v>
      </c>
    </row>
    <row r="108" spans="1:79">
      <c r="A108">
        <v>107</v>
      </c>
      <c r="B108">
        <v>1</v>
      </c>
      <c r="C108">
        <v>4</v>
      </c>
      <c r="D108">
        <v>7</v>
      </c>
      <c r="E108">
        <v>2</v>
      </c>
      <c r="F108">
        <v>3</v>
      </c>
      <c r="G108">
        <v>1</v>
      </c>
      <c r="H108">
        <v>7</v>
      </c>
      <c r="I108">
        <v>2</v>
      </c>
      <c r="J108">
        <v>9</v>
      </c>
      <c r="K108">
        <v>2</v>
      </c>
      <c r="L108">
        <v>1</v>
      </c>
      <c r="M108">
        <v>1</v>
      </c>
      <c r="N108">
        <v>1</v>
      </c>
      <c r="O108">
        <v>1</v>
      </c>
      <c r="P108">
        <v>9</v>
      </c>
      <c r="Q108">
        <v>2</v>
      </c>
      <c r="R108">
        <v>2</v>
      </c>
      <c r="S108">
        <v>1</v>
      </c>
      <c r="T108">
        <v>7</v>
      </c>
      <c r="U108">
        <v>2</v>
      </c>
      <c r="V108">
        <v>8</v>
      </c>
      <c r="W108">
        <v>2</v>
      </c>
      <c r="X108">
        <v>7</v>
      </c>
      <c r="Y108">
        <v>2</v>
      </c>
      <c r="Z108" t="s">
        <v>306</v>
      </c>
      <c r="AA108">
        <v>2</v>
      </c>
      <c r="AB108">
        <v>5</v>
      </c>
      <c r="AC108">
        <v>5</v>
      </c>
      <c r="AD108">
        <v>1</v>
      </c>
      <c r="AE108">
        <v>1</v>
      </c>
      <c r="AF108">
        <v>18</v>
      </c>
      <c r="AG108">
        <v>2</v>
      </c>
      <c r="AL108">
        <v>5</v>
      </c>
      <c r="AN108">
        <v>1</v>
      </c>
      <c r="BK108">
        <v>500</v>
      </c>
      <c r="BL108">
        <v>1</v>
      </c>
      <c r="BM108">
        <v>10</v>
      </c>
      <c r="BN108">
        <v>1</v>
      </c>
      <c r="BO108" t="s">
        <v>39</v>
      </c>
      <c r="BP108">
        <v>1</v>
      </c>
      <c r="BQ108">
        <v>100</v>
      </c>
      <c r="BR108">
        <v>1</v>
      </c>
      <c r="BS108">
        <v>20</v>
      </c>
      <c r="BT108">
        <v>1</v>
      </c>
      <c r="BU108" t="s">
        <v>198</v>
      </c>
      <c r="BV108" s="2">
        <v>0</v>
      </c>
      <c r="BW108">
        <v>0.05</v>
      </c>
      <c r="BX108" s="1">
        <v>1</v>
      </c>
      <c r="BY108" t="s">
        <v>38</v>
      </c>
      <c r="BZ108">
        <v>1</v>
      </c>
      <c r="CA108">
        <f t="shared" si="1"/>
        <v>7</v>
      </c>
    </row>
    <row r="109" spans="1:79">
      <c r="A109">
        <v>108</v>
      </c>
      <c r="B109">
        <v>1</v>
      </c>
      <c r="C109">
        <v>4</v>
      </c>
      <c r="D109">
        <v>7</v>
      </c>
      <c r="E109">
        <v>2</v>
      </c>
      <c r="F109">
        <v>7</v>
      </c>
      <c r="G109">
        <v>2</v>
      </c>
      <c r="H109">
        <v>7</v>
      </c>
      <c r="I109">
        <v>2</v>
      </c>
      <c r="J109">
        <v>3</v>
      </c>
      <c r="K109">
        <v>1</v>
      </c>
      <c r="L109">
        <v>2</v>
      </c>
      <c r="M109">
        <v>1</v>
      </c>
      <c r="N109">
        <v>2</v>
      </c>
      <c r="O109">
        <v>1</v>
      </c>
      <c r="P109">
        <v>8</v>
      </c>
      <c r="Q109">
        <v>2</v>
      </c>
      <c r="R109">
        <v>9</v>
      </c>
      <c r="S109">
        <v>2</v>
      </c>
      <c r="T109">
        <v>3</v>
      </c>
      <c r="U109">
        <v>2</v>
      </c>
      <c r="V109">
        <v>8</v>
      </c>
      <c r="W109">
        <v>2</v>
      </c>
      <c r="X109">
        <v>8</v>
      </c>
      <c r="Y109">
        <v>2</v>
      </c>
      <c r="Z109" t="s">
        <v>306</v>
      </c>
      <c r="AA109">
        <v>2</v>
      </c>
      <c r="AB109">
        <v>3</v>
      </c>
      <c r="AC109">
        <v>5</v>
      </c>
      <c r="AD109">
        <v>2</v>
      </c>
      <c r="AE109">
        <v>2</v>
      </c>
      <c r="AF109">
        <v>18</v>
      </c>
      <c r="AG109">
        <v>2</v>
      </c>
      <c r="AL109">
        <v>5</v>
      </c>
      <c r="AN109">
        <v>1</v>
      </c>
      <c r="BK109">
        <v>500</v>
      </c>
      <c r="BL109">
        <v>1</v>
      </c>
      <c r="BM109">
        <v>10</v>
      </c>
      <c r="BN109">
        <v>1</v>
      </c>
      <c r="BO109" t="s">
        <v>29</v>
      </c>
      <c r="BP109">
        <v>0</v>
      </c>
      <c r="BQ109">
        <v>100</v>
      </c>
      <c r="BR109">
        <v>1</v>
      </c>
      <c r="BS109" t="s">
        <v>27</v>
      </c>
      <c r="BT109">
        <v>1</v>
      </c>
      <c r="BU109" t="s">
        <v>37</v>
      </c>
      <c r="BV109" s="2">
        <v>0</v>
      </c>
      <c r="BW109">
        <v>0.05</v>
      </c>
      <c r="BX109" s="1">
        <v>1</v>
      </c>
      <c r="BY109">
        <v>24</v>
      </c>
      <c r="BZ109">
        <v>0</v>
      </c>
      <c r="CA109">
        <f t="shared" si="1"/>
        <v>5</v>
      </c>
    </row>
    <row r="110" spans="1:79">
      <c r="A110">
        <v>109</v>
      </c>
      <c r="B110">
        <v>1</v>
      </c>
      <c r="C110">
        <v>4</v>
      </c>
      <c r="D110">
        <v>1</v>
      </c>
      <c r="E110">
        <v>1</v>
      </c>
      <c r="F110">
        <v>9</v>
      </c>
      <c r="G110">
        <v>2</v>
      </c>
      <c r="H110">
        <v>9</v>
      </c>
      <c r="I110">
        <v>2</v>
      </c>
      <c r="J110">
        <v>9</v>
      </c>
      <c r="K110">
        <v>2</v>
      </c>
      <c r="L110">
        <v>1</v>
      </c>
      <c r="M110">
        <v>1</v>
      </c>
      <c r="N110">
        <v>1</v>
      </c>
      <c r="O110">
        <v>1</v>
      </c>
      <c r="P110">
        <v>9</v>
      </c>
      <c r="Q110">
        <v>2</v>
      </c>
      <c r="R110">
        <v>3</v>
      </c>
      <c r="S110">
        <v>1</v>
      </c>
      <c r="T110">
        <v>9</v>
      </c>
      <c r="U110">
        <v>2</v>
      </c>
      <c r="V110">
        <v>1</v>
      </c>
      <c r="W110">
        <v>1</v>
      </c>
      <c r="X110">
        <v>9</v>
      </c>
      <c r="Y110">
        <v>2</v>
      </c>
      <c r="Z110" t="s">
        <v>331</v>
      </c>
      <c r="AA110">
        <v>1</v>
      </c>
      <c r="AB110">
        <v>8</v>
      </c>
      <c r="AC110">
        <v>2</v>
      </c>
      <c r="AD110">
        <v>3</v>
      </c>
      <c r="AE110">
        <v>2</v>
      </c>
      <c r="AF110">
        <v>18</v>
      </c>
      <c r="AG110">
        <v>2</v>
      </c>
      <c r="AL110">
        <v>5</v>
      </c>
      <c r="AN110">
        <v>1</v>
      </c>
      <c r="BK110">
        <v>500</v>
      </c>
      <c r="BL110">
        <v>1</v>
      </c>
      <c r="BM110">
        <v>10</v>
      </c>
      <c r="BN110">
        <v>1</v>
      </c>
      <c r="BO110">
        <v>0.1</v>
      </c>
      <c r="BP110">
        <v>1</v>
      </c>
      <c r="BQ110">
        <v>10</v>
      </c>
      <c r="BR110">
        <v>0</v>
      </c>
      <c r="BS110">
        <v>20</v>
      </c>
      <c r="BT110">
        <v>1</v>
      </c>
      <c r="BU110" t="s">
        <v>40</v>
      </c>
      <c r="BV110" s="2">
        <v>0</v>
      </c>
      <c r="BW110">
        <v>0.1</v>
      </c>
      <c r="BX110" s="1">
        <v>0</v>
      </c>
      <c r="BY110">
        <v>12</v>
      </c>
      <c r="BZ110">
        <v>0</v>
      </c>
      <c r="CA110">
        <f t="shared" si="1"/>
        <v>4</v>
      </c>
    </row>
    <row r="111" spans="1:79">
      <c r="A111">
        <v>110</v>
      </c>
      <c r="B111">
        <v>1</v>
      </c>
      <c r="C111">
        <v>4</v>
      </c>
      <c r="D111">
        <v>9</v>
      </c>
      <c r="E111">
        <v>2</v>
      </c>
      <c r="F111">
        <v>1</v>
      </c>
      <c r="G111">
        <v>2</v>
      </c>
      <c r="H111">
        <v>9</v>
      </c>
      <c r="I111">
        <v>2</v>
      </c>
      <c r="J111">
        <v>7</v>
      </c>
      <c r="K111">
        <v>2</v>
      </c>
      <c r="L111">
        <v>1</v>
      </c>
      <c r="M111">
        <v>1</v>
      </c>
      <c r="N111">
        <v>1</v>
      </c>
      <c r="O111">
        <v>2</v>
      </c>
      <c r="P111">
        <v>1</v>
      </c>
      <c r="Q111">
        <v>1</v>
      </c>
      <c r="R111">
        <v>9</v>
      </c>
      <c r="S111">
        <v>1</v>
      </c>
      <c r="T111">
        <v>3</v>
      </c>
      <c r="U111">
        <v>2</v>
      </c>
      <c r="V111">
        <v>3</v>
      </c>
      <c r="W111">
        <v>2</v>
      </c>
      <c r="X111">
        <v>3</v>
      </c>
      <c r="Y111">
        <v>2</v>
      </c>
      <c r="Z111" t="s">
        <v>306</v>
      </c>
      <c r="AA111">
        <v>1</v>
      </c>
      <c r="AB111">
        <v>3</v>
      </c>
      <c r="AC111">
        <v>2</v>
      </c>
      <c r="AD111">
        <v>3</v>
      </c>
      <c r="AE111">
        <v>2</v>
      </c>
      <c r="AF111">
        <v>20</v>
      </c>
      <c r="AG111">
        <v>2</v>
      </c>
      <c r="AJ111">
        <v>3</v>
      </c>
      <c r="AN111">
        <v>1</v>
      </c>
      <c r="BK111">
        <v>500</v>
      </c>
      <c r="BL111">
        <v>1</v>
      </c>
      <c r="BM111">
        <v>10</v>
      </c>
      <c r="BN111">
        <v>1</v>
      </c>
      <c r="BO111">
        <v>0.1</v>
      </c>
      <c r="BP111">
        <v>1</v>
      </c>
      <c r="BQ111">
        <v>100</v>
      </c>
      <c r="BR111">
        <v>1</v>
      </c>
      <c r="BS111">
        <v>20</v>
      </c>
      <c r="BT111">
        <v>1</v>
      </c>
      <c r="BU111" s="7" t="s">
        <v>199</v>
      </c>
      <c r="BV111" s="6">
        <v>0</v>
      </c>
      <c r="BW111">
        <v>0.1</v>
      </c>
      <c r="BX111" s="1">
        <v>0</v>
      </c>
      <c r="BY111">
        <v>47</v>
      </c>
      <c r="BZ111">
        <v>1</v>
      </c>
      <c r="CA111">
        <f t="shared" si="1"/>
        <v>6</v>
      </c>
    </row>
    <row r="112" spans="1:79">
      <c r="A112">
        <v>111</v>
      </c>
      <c r="B112">
        <v>1</v>
      </c>
      <c r="C112">
        <v>4</v>
      </c>
      <c r="D112">
        <v>3</v>
      </c>
      <c r="E112">
        <v>1</v>
      </c>
      <c r="F112">
        <v>7</v>
      </c>
      <c r="G112">
        <v>2</v>
      </c>
      <c r="H112">
        <v>3</v>
      </c>
      <c r="I112">
        <v>1</v>
      </c>
      <c r="J112">
        <v>7</v>
      </c>
      <c r="K112">
        <v>2</v>
      </c>
      <c r="L112">
        <v>2</v>
      </c>
      <c r="M112">
        <v>1</v>
      </c>
      <c r="N112">
        <v>2</v>
      </c>
      <c r="O112">
        <v>1</v>
      </c>
      <c r="P112">
        <v>7</v>
      </c>
      <c r="Q112">
        <v>2</v>
      </c>
      <c r="R112">
        <v>7</v>
      </c>
      <c r="S112">
        <v>2</v>
      </c>
      <c r="T112">
        <v>3</v>
      </c>
      <c r="U112">
        <v>1</v>
      </c>
      <c r="V112">
        <v>6</v>
      </c>
      <c r="W112">
        <v>2</v>
      </c>
      <c r="X112">
        <v>3</v>
      </c>
      <c r="Y112">
        <v>1</v>
      </c>
      <c r="Z112" t="s">
        <v>306</v>
      </c>
      <c r="AA112">
        <v>1</v>
      </c>
      <c r="AB112">
        <v>8</v>
      </c>
      <c r="AC112">
        <v>3</v>
      </c>
      <c r="AD112">
        <v>3</v>
      </c>
      <c r="AE112">
        <v>1</v>
      </c>
      <c r="AF112">
        <v>20</v>
      </c>
      <c r="AG112">
        <v>2</v>
      </c>
      <c r="AI112">
        <v>2</v>
      </c>
      <c r="AN112">
        <v>2</v>
      </c>
      <c r="BK112">
        <v>500</v>
      </c>
      <c r="BL112">
        <v>1</v>
      </c>
      <c r="BM112">
        <v>10</v>
      </c>
      <c r="BN112">
        <v>1</v>
      </c>
      <c r="BO112" t="s">
        <v>54</v>
      </c>
      <c r="BP112">
        <v>1</v>
      </c>
      <c r="BQ112">
        <v>100</v>
      </c>
      <c r="BR112">
        <v>1</v>
      </c>
      <c r="BS112">
        <v>20</v>
      </c>
      <c r="BT112">
        <v>1</v>
      </c>
      <c r="BU112" t="s">
        <v>40</v>
      </c>
      <c r="BV112" s="2">
        <v>0</v>
      </c>
      <c r="BW112">
        <v>0.05</v>
      </c>
      <c r="BX112" s="1">
        <v>1</v>
      </c>
      <c r="BY112">
        <v>24</v>
      </c>
      <c r="BZ112">
        <v>0</v>
      </c>
      <c r="CA112">
        <f t="shared" si="1"/>
        <v>6</v>
      </c>
    </row>
    <row r="113" spans="1:79">
      <c r="A113">
        <v>112</v>
      </c>
      <c r="B113">
        <v>1</v>
      </c>
      <c r="C113">
        <v>4</v>
      </c>
      <c r="D113">
        <v>3</v>
      </c>
      <c r="E113">
        <v>1</v>
      </c>
      <c r="F113">
        <v>8</v>
      </c>
      <c r="G113">
        <v>2</v>
      </c>
      <c r="H113">
        <v>7</v>
      </c>
      <c r="I113">
        <v>2</v>
      </c>
      <c r="J113">
        <v>8</v>
      </c>
      <c r="K113">
        <v>2</v>
      </c>
      <c r="L113">
        <v>1</v>
      </c>
      <c r="M113">
        <v>1</v>
      </c>
      <c r="N113">
        <v>2</v>
      </c>
      <c r="O113">
        <v>1</v>
      </c>
      <c r="P113">
        <v>8</v>
      </c>
      <c r="Q113">
        <v>2</v>
      </c>
      <c r="R113">
        <v>9</v>
      </c>
      <c r="S113">
        <v>2</v>
      </c>
      <c r="T113">
        <v>2</v>
      </c>
      <c r="U113">
        <v>1</v>
      </c>
      <c r="V113">
        <v>8</v>
      </c>
      <c r="W113">
        <v>2</v>
      </c>
      <c r="X113">
        <v>2</v>
      </c>
      <c r="Y113">
        <v>1</v>
      </c>
      <c r="Z113" t="s">
        <v>313</v>
      </c>
      <c r="AA113">
        <v>2</v>
      </c>
      <c r="AB113">
        <v>7</v>
      </c>
      <c r="AC113">
        <v>4</v>
      </c>
      <c r="AD113">
        <v>2</v>
      </c>
      <c r="AE113">
        <v>2</v>
      </c>
      <c r="AF113">
        <v>19</v>
      </c>
      <c r="AG113">
        <v>2</v>
      </c>
      <c r="AL113">
        <v>5</v>
      </c>
      <c r="AN113">
        <v>1</v>
      </c>
      <c r="BK113">
        <v>500</v>
      </c>
      <c r="BL113">
        <v>1</v>
      </c>
      <c r="BM113">
        <v>10</v>
      </c>
      <c r="BN113">
        <v>1</v>
      </c>
      <c r="BO113">
        <v>0.5</v>
      </c>
      <c r="BP113">
        <v>0</v>
      </c>
      <c r="BQ113">
        <v>100</v>
      </c>
      <c r="BR113">
        <v>1</v>
      </c>
      <c r="BS113">
        <v>20</v>
      </c>
      <c r="BT113">
        <v>1</v>
      </c>
      <c r="BU113" t="s">
        <v>89</v>
      </c>
      <c r="BV113" s="2">
        <v>1</v>
      </c>
      <c r="BW113">
        <v>0.1</v>
      </c>
      <c r="BX113" s="1">
        <v>0</v>
      </c>
      <c r="BY113">
        <v>24</v>
      </c>
      <c r="BZ113">
        <v>0</v>
      </c>
      <c r="CA113">
        <f t="shared" si="1"/>
        <v>5</v>
      </c>
    </row>
    <row r="114" spans="1:79">
      <c r="A114">
        <v>113</v>
      </c>
      <c r="B114">
        <v>1</v>
      </c>
      <c r="C114">
        <v>4</v>
      </c>
      <c r="D114">
        <v>3</v>
      </c>
      <c r="E114">
        <v>1</v>
      </c>
      <c r="F114">
        <v>7</v>
      </c>
      <c r="G114">
        <v>2</v>
      </c>
      <c r="H114">
        <v>7</v>
      </c>
      <c r="I114">
        <v>2</v>
      </c>
      <c r="J114">
        <v>5</v>
      </c>
      <c r="K114">
        <v>1</v>
      </c>
      <c r="L114">
        <v>3</v>
      </c>
      <c r="M114">
        <v>1</v>
      </c>
      <c r="N114">
        <v>3</v>
      </c>
      <c r="O114">
        <v>1</v>
      </c>
      <c r="P114">
        <v>3</v>
      </c>
      <c r="Q114">
        <v>1</v>
      </c>
      <c r="R114">
        <v>7</v>
      </c>
      <c r="S114">
        <v>2</v>
      </c>
      <c r="T114">
        <v>4</v>
      </c>
      <c r="U114">
        <v>1</v>
      </c>
      <c r="V114">
        <v>7</v>
      </c>
      <c r="W114">
        <v>2</v>
      </c>
      <c r="X114">
        <v>7</v>
      </c>
      <c r="Y114">
        <v>2</v>
      </c>
      <c r="Z114" t="s">
        <v>306</v>
      </c>
      <c r="AA114">
        <v>2</v>
      </c>
      <c r="AB114">
        <v>4</v>
      </c>
      <c r="AC114">
        <v>5</v>
      </c>
      <c r="AD114">
        <v>3</v>
      </c>
      <c r="AE114">
        <v>2</v>
      </c>
      <c r="AF114">
        <v>19</v>
      </c>
      <c r="AG114">
        <v>1</v>
      </c>
      <c r="AM114" t="s">
        <v>293</v>
      </c>
      <c r="AN114">
        <v>1</v>
      </c>
      <c r="BK114">
        <v>500</v>
      </c>
      <c r="BL114">
        <v>1</v>
      </c>
      <c r="BM114">
        <v>100</v>
      </c>
      <c r="BN114">
        <v>0</v>
      </c>
      <c r="BO114" t="s">
        <v>26</v>
      </c>
      <c r="BP114">
        <v>0</v>
      </c>
      <c r="BQ114">
        <v>100</v>
      </c>
      <c r="BR114">
        <v>1</v>
      </c>
      <c r="BS114">
        <v>20</v>
      </c>
      <c r="BT114">
        <v>1</v>
      </c>
      <c r="BU114" t="s">
        <v>37</v>
      </c>
      <c r="BV114" s="2">
        <v>0</v>
      </c>
      <c r="BW114">
        <v>0.05</v>
      </c>
      <c r="BX114" s="1">
        <v>1</v>
      </c>
      <c r="BY114">
        <v>47</v>
      </c>
      <c r="BZ114">
        <v>1</v>
      </c>
      <c r="CA114">
        <f t="shared" si="1"/>
        <v>5</v>
      </c>
    </row>
    <row r="115" spans="1:79">
      <c r="A115">
        <v>114</v>
      </c>
      <c r="B115">
        <v>1</v>
      </c>
      <c r="C115">
        <v>4</v>
      </c>
      <c r="D115">
        <v>1</v>
      </c>
      <c r="E115">
        <v>1</v>
      </c>
      <c r="F115">
        <v>9</v>
      </c>
      <c r="G115">
        <v>2</v>
      </c>
      <c r="H115">
        <v>9</v>
      </c>
      <c r="I115">
        <v>2</v>
      </c>
      <c r="J115">
        <v>9</v>
      </c>
      <c r="K115">
        <v>2</v>
      </c>
      <c r="L115">
        <v>1</v>
      </c>
      <c r="M115">
        <v>1</v>
      </c>
      <c r="N115">
        <v>1</v>
      </c>
      <c r="O115">
        <v>1</v>
      </c>
      <c r="P115">
        <v>9</v>
      </c>
      <c r="Q115">
        <v>2</v>
      </c>
      <c r="R115">
        <v>9</v>
      </c>
      <c r="S115">
        <v>2</v>
      </c>
      <c r="T115">
        <v>9</v>
      </c>
      <c r="U115">
        <v>2</v>
      </c>
      <c r="V115">
        <v>1</v>
      </c>
      <c r="W115">
        <v>1</v>
      </c>
      <c r="X115">
        <v>9</v>
      </c>
      <c r="Y115">
        <v>2</v>
      </c>
      <c r="Z115" t="s">
        <v>346</v>
      </c>
      <c r="AA115">
        <v>1</v>
      </c>
      <c r="AB115">
        <v>5</v>
      </c>
      <c r="AC115">
        <v>5</v>
      </c>
      <c r="AD115">
        <v>5</v>
      </c>
      <c r="AE115">
        <v>1</v>
      </c>
      <c r="AF115">
        <v>18</v>
      </c>
      <c r="AG115">
        <v>2</v>
      </c>
      <c r="AL115">
        <v>5</v>
      </c>
      <c r="AN115">
        <v>1</v>
      </c>
      <c r="BK115" t="s">
        <v>90</v>
      </c>
      <c r="BL115">
        <v>1</v>
      </c>
      <c r="BM115">
        <v>10</v>
      </c>
      <c r="BN115">
        <v>1</v>
      </c>
      <c r="BO115" t="s">
        <v>39</v>
      </c>
      <c r="BP115">
        <v>1</v>
      </c>
      <c r="BQ115">
        <v>100</v>
      </c>
      <c r="BR115">
        <v>1</v>
      </c>
      <c r="BS115">
        <v>20</v>
      </c>
      <c r="BT115">
        <v>1</v>
      </c>
      <c r="BU115" t="s">
        <v>40</v>
      </c>
      <c r="BV115" s="2">
        <v>0</v>
      </c>
      <c r="BW115">
        <v>0.1</v>
      </c>
      <c r="BX115" s="1">
        <v>0</v>
      </c>
      <c r="BY115" t="s">
        <v>38</v>
      </c>
      <c r="BZ115">
        <v>1</v>
      </c>
      <c r="CA115">
        <f t="shared" si="1"/>
        <v>6</v>
      </c>
    </row>
    <row r="116" spans="1:79">
      <c r="A116">
        <v>115</v>
      </c>
      <c r="B116">
        <v>1</v>
      </c>
      <c r="C116">
        <v>4</v>
      </c>
      <c r="D116">
        <v>1</v>
      </c>
      <c r="E116">
        <v>1</v>
      </c>
      <c r="F116">
        <v>9</v>
      </c>
      <c r="G116">
        <v>2</v>
      </c>
      <c r="H116">
        <v>9</v>
      </c>
      <c r="I116">
        <v>2</v>
      </c>
      <c r="J116">
        <v>9</v>
      </c>
      <c r="K116">
        <v>2</v>
      </c>
      <c r="L116">
        <v>1</v>
      </c>
      <c r="M116">
        <v>1</v>
      </c>
      <c r="N116">
        <v>1</v>
      </c>
      <c r="O116">
        <v>1</v>
      </c>
      <c r="P116">
        <v>9</v>
      </c>
      <c r="Q116">
        <v>2</v>
      </c>
      <c r="R116">
        <v>7</v>
      </c>
      <c r="S116">
        <v>2</v>
      </c>
      <c r="T116">
        <v>9</v>
      </c>
      <c r="U116">
        <v>2</v>
      </c>
      <c r="V116">
        <v>1</v>
      </c>
      <c r="W116">
        <v>1</v>
      </c>
      <c r="X116">
        <v>9</v>
      </c>
      <c r="Y116">
        <v>2</v>
      </c>
      <c r="Z116" t="s">
        <v>306</v>
      </c>
      <c r="AA116">
        <v>1</v>
      </c>
      <c r="AB116">
        <v>7</v>
      </c>
      <c r="AC116">
        <v>5</v>
      </c>
      <c r="AD116">
        <v>1</v>
      </c>
      <c r="AE116">
        <v>1</v>
      </c>
      <c r="AF116">
        <v>19</v>
      </c>
      <c r="AG116">
        <v>2</v>
      </c>
      <c r="AL116">
        <v>5</v>
      </c>
      <c r="AN116">
        <v>1</v>
      </c>
      <c r="BK116">
        <v>500</v>
      </c>
      <c r="BL116">
        <v>1</v>
      </c>
      <c r="BM116">
        <v>10</v>
      </c>
      <c r="BN116">
        <v>1</v>
      </c>
      <c r="BO116" t="s">
        <v>54</v>
      </c>
      <c r="BP116">
        <v>1</v>
      </c>
      <c r="BQ116">
        <v>100</v>
      </c>
      <c r="BR116">
        <v>1</v>
      </c>
      <c r="BS116">
        <v>20</v>
      </c>
      <c r="BT116">
        <v>1</v>
      </c>
      <c r="BU116" s="7" t="s">
        <v>200</v>
      </c>
      <c r="BV116" s="6">
        <v>0</v>
      </c>
      <c r="BW116">
        <v>0.05</v>
      </c>
      <c r="BX116" s="1">
        <v>1</v>
      </c>
      <c r="BY116">
        <v>47</v>
      </c>
      <c r="BZ116">
        <v>1</v>
      </c>
      <c r="CA116">
        <f t="shared" si="1"/>
        <v>7</v>
      </c>
    </row>
    <row r="117" spans="1:79">
      <c r="A117">
        <v>116</v>
      </c>
      <c r="B117">
        <v>1</v>
      </c>
      <c r="C117">
        <v>4</v>
      </c>
      <c r="D117">
        <v>3</v>
      </c>
      <c r="E117">
        <v>1</v>
      </c>
      <c r="F117">
        <v>7</v>
      </c>
      <c r="G117">
        <v>2</v>
      </c>
      <c r="H117">
        <v>4</v>
      </c>
      <c r="I117">
        <v>1</v>
      </c>
      <c r="J117">
        <v>5</v>
      </c>
      <c r="K117">
        <v>2</v>
      </c>
      <c r="L117">
        <v>6</v>
      </c>
      <c r="M117">
        <v>2</v>
      </c>
      <c r="N117">
        <v>1</v>
      </c>
      <c r="O117">
        <v>1</v>
      </c>
      <c r="P117">
        <v>3</v>
      </c>
      <c r="Q117">
        <v>1</v>
      </c>
      <c r="R117">
        <v>9</v>
      </c>
      <c r="S117">
        <v>2</v>
      </c>
      <c r="T117">
        <v>4</v>
      </c>
      <c r="U117">
        <v>1</v>
      </c>
      <c r="V117">
        <v>1</v>
      </c>
      <c r="W117">
        <v>1</v>
      </c>
      <c r="X117">
        <v>4</v>
      </c>
      <c r="Y117">
        <v>1</v>
      </c>
      <c r="Z117" t="s">
        <v>306</v>
      </c>
      <c r="AA117">
        <v>1</v>
      </c>
      <c r="AB117">
        <v>4</v>
      </c>
      <c r="AC117">
        <v>4</v>
      </c>
      <c r="AD117">
        <v>2</v>
      </c>
      <c r="AE117">
        <v>2</v>
      </c>
      <c r="AF117">
        <v>19</v>
      </c>
      <c r="AG117">
        <v>2</v>
      </c>
      <c r="AL117">
        <v>5</v>
      </c>
      <c r="AN117">
        <v>1</v>
      </c>
      <c r="BK117">
        <v>500</v>
      </c>
      <c r="BL117">
        <v>1</v>
      </c>
      <c r="BM117">
        <v>100</v>
      </c>
      <c r="BN117">
        <v>0</v>
      </c>
      <c r="BO117" t="s">
        <v>46</v>
      </c>
      <c r="BP117">
        <v>0</v>
      </c>
      <c r="BQ117">
        <v>100</v>
      </c>
      <c r="BR117">
        <v>1</v>
      </c>
      <c r="BS117" t="s">
        <v>27</v>
      </c>
      <c r="BT117">
        <v>1</v>
      </c>
      <c r="BU117" t="s">
        <v>37</v>
      </c>
      <c r="BV117" s="2">
        <v>0</v>
      </c>
      <c r="BW117">
        <v>0.1</v>
      </c>
      <c r="BX117" s="1">
        <v>0</v>
      </c>
      <c r="BY117">
        <v>24</v>
      </c>
      <c r="BZ117">
        <v>0</v>
      </c>
      <c r="CA117">
        <f t="shared" si="1"/>
        <v>3</v>
      </c>
    </row>
    <row r="118" spans="1:79">
      <c r="A118">
        <v>117</v>
      </c>
      <c r="B118">
        <v>1</v>
      </c>
      <c r="C118">
        <v>4</v>
      </c>
      <c r="D118">
        <v>3</v>
      </c>
      <c r="E118">
        <v>1</v>
      </c>
      <c r="F118">
        <v>7</v>
      </c>
      <c r="G118">
        <v>2</v>
      </c>
      <c r="H118">
        <v>6</v>
      </c>
      <c r="I118">
        <v>2</v>
      </c>
      <c r="J118">
        <v>8</v>
      </c>
      <c r="K118">
        <v>2</v>
      </c>
      <c r="L118">
        <v>4</v>
      </c>
      <c r="M118">
        <v>1</v>
      </c>
      <c r="N118">
        <v>1</v>
      </c>
      <c r="O118">
        <v>1</v>
      </c>
      <c r="P118">
        <v>9</v>
      </c>
      <c r="Q118">
        <v>2</v>
      </c>
      <c r="R118">
        <v>4</v>
      </c>
      <c r="S118">
        <v>1</v>
      </c>
      <c r="T118">
        <v>4</v>
      </c>
      <c r="U118">
        <v>1</v>
      </c>
      <c r="V118">
        <v>7</v>
      </c>
      <c r="W118">
        <v>2</v>
      </c>
      <c r="X118">
        <v>5</v>
      </c>
      <c r="Y118">
        <v>2</v>
      </c>
      <c r="Z118" t="s">
        <v>347</v>
      </c>
      <c r="AA118">
        <v>1</v>
      </c>
      <c r="AB118">
        <v>7</v>
      </c>
      <c r="AC118">
        <v>6</v>
      </c>
      <c r="AD118">
        <v>5</v>
      </c>
      <c r="AE118">
        <v>2</v>
      </c>
      <c r="AF118">
        <v>19</v>
      </c>
      <c r="AG118">
        <v>2</v>
      </c>
      <c r="AL118">
        <v>5</v>
      </c>
      <c r="AN118">
        <v>1</v>
      </c>
      <c r="BK118">
        <v>500</v>
      </c>
      <c r="BL118">
        <v>1</v>
      </c>
      <c r="BM118">
        <v>10</v>
      </c>
      <c r="BN118">
        <v>1</v>
      </c>
      <c r="BO118" t="s">
        <v>76</v>
      </c>
      <c r="BP118">
        <v>0</v>
      </c>
      <c r="BQ118">
        <v>100</v>
      </c>
      <c r="BR118">
        <v>1</v>
      </c>
      <c r="BS118">
        <v>20</v>
      </c>
      <c r="BT118">
        <v>1</v>
      </c>
      <c r="BU118" t="s">
        <v>201</v>
      </c>
      <c r="BV118" s="2">
        <v>1</v>
      </c>
      <c r="BW118">
        <v>0.1</v>
      </c>
      <c r="BX118" s="1">
        <v>0</v>
      </c>
      <c r="BY118" t="s">
        <v>38</v>
      </c>
      <c r="BZ118">
        <v>1</v>
      </c>
      <c r="CA118">
        <f t="shared" si="1"/>
        <v>6</v>
      </c>
    </row>
    <row r="119" spans="1:79">
      <c r="A119">
        <v>118</v>
      </c>
      <c r="B119">
        <v>1</v>
      </c>
      <c r="C119">
        <v>4</v>
      </c>
      <c r="D119">
        <v>3</v>
      </c>
      <c r="E119">
        <v>1</v>
      </c>
      <c r="F119">
        <v>7</v>
      </c>
      <c r="G119">
        <v>2</v>
      </c>
      <c r="H119">
        <v>7</v>
      </c>
      <c r="I119">
        <v>2</v>
      </c>
      <c r="J119">
        <v>7</v>
      </c>
      <c r="K119">
        <v>2</v>
      </c>
      <c r="L119">
        <v>3</v>
      </c>
      <c r="M119">
        <v>1</v>
      </c>
      <c r="N119">
        <v>1</v>
      </c>
      <c r="O119">
        <v>1</v>
      </c>
      <c r="P119">
        <v>7</v>
      </c>
      <c r="Q119">
        <v>2</v>
      </c>
      <c r="R119">
        <v>8</v>
      </c>
      <c r="S119">
        <v>2</v>
      </c>
      <c r="T119">
        <v>3</v>
      </c>
      <c r="U119">
        <v>1</v>
      </c>
      <c r="V119">
        <v>7</v>
      </c>
      <c r="W119">
        <v>2</v>
      </c>
      <c r="X119">
        <v>3</v>
      </c>
      <c r="Y119">
        <v>1</v>
      </c>
      <c r="Z119" t="s">
        <v>348</v>
      </c>
      <c r="AA119">
        <v>1</v>
      </c>
      <c r="AB119">
        <v>6</v>
      </c>
      <c r="AC119">
        <v>5</v>
      </c>
      <c r="AD119">
        <v>3</v>
      </c>
      <c r="AE119">
        <v>2</v>
      </c>
      <c r="AF119">
        <v>19</v>
      </c>
      <c r="AG119">
        <v>2</v>
      </c>
      <c r="AL119">
        <v>5</v>
      </c>
      <c r="AN119">
        <v>1</v>
      </c>
      <c r="BK119">
        <v>500</v>
      </c>
      <c r="BL119">
        <v>1</v>
      </c>
      <c r="BM119">
        <v>10</v>
      </c>
      <c r="BN119">
        <v>1</v>
      </c>
      <c r="BO119" t="s">
        <v>91</v>
      </c>
      <c r="BP119" s="13">
        <v>1</v>
      </c>
      <c r="BQ119">
        <v>100</v>
      </c>
      <c r="BR119">
        <v>1</v>
      </c>
      <c r="BS119">
        <v>20</v>
      </c>
      <c r="BT119">
        <v>1</v>
      </c>
      <c r="BU119" t="s">
        <v>57</v>
      </c>
      <c r="BV119" s="2">
        <v>0</v>
      </c>
      <c r="BW119">
        <v>0.1</v>
      </c>
      <c r="BX119" s="1">
        <v>0</v>
      </c>
      <c r="BY119">
        <v>47</v>
      </c>
      <c r="BZ119">
        <v>1</v>
      </c>
      <c r="CA119">
        <f t="shared" si="1"/>
        <v>6</v>
      </c>
    </row>
    <row r="120" spans="1:79">
      <c r="A120">
        <v>119</v>
      </c>
      <c r="B120">
        <v>1</v>
      </c>
      <c r="C120">
        <v>4</v>
      </c>
      <c r="D120">
        <v>1</v>
      </c>
      <c r="E120">
        <v>1</v>
      </c>
      <c r="F120">
        <v>9</v>
      </c>
      <c r="G120">
        <v>2</v>
      </c>
      <c r="H120">
        <v>7</v>
      </c>
      <c r="I120">
        <v>2</v>
      </c>
      <c r="J120">
        <v>3</v>
      </c>
      <c r="K120">
        <v>1</v>
      </c>
      <c r="L120">
        <v>1</v>
      </c>
      <c r="M120">
        <v>1</v>
      </c>
      <c r="N120">
        <v>9</v>
      </c>
      <c r="O120">
        <v>2</v>
      </c>
      <c r="P120">
        <v>9</v>
      </c>
      <c r="Q120">
        <v>2</v>
      </c>
      <c r="R120">
        <v>6</v>
      </c>
      <c r="S120">
        <v>1</v>
      </c>
      <c r="T120">
        <v>3</v>
      </c>
      <c r="U120">
        <v>1</v>
      </c>
      <c r="V120">
        <v>6</v>
      </c>
      <c r="W120">
        <v>2</v>
      </c>
      <c r="X120">
        <v>3</v>
      </c>
      <c r="Y120">
        <v>2</v>
      </c>
      <c r="Z120" t="s">
        <v>349</v>
      </c>
      <c r="AA120">
        <v>2</v>
      </c>
      <c r="AB120">
        <v>7</v>
      </c>
      <c r="AC120">
        <v>5</v>
      </c>
      <c r="AD120">
        <v>3</v>
      </c>
      <c r="AE120">
        <v>1</v>
      </c>
      <c r="AF120">
        <v>18</v>
      </c>
      <c r="AG120">
        <v>2</v>
      </c>
      <c r="AL120">
        <v>5</v>
      </c>
      <c r="AN120">
        <v>1</v>
      </c>
      <c r="BK120">
        <v>500</v>
      </c>
      <c r="BL120">
        <v>1</v>
      </c>
      <c r="BM120">
        <v>10</v>
      </c>
      <c r="BN120">
        <v>1</v>
      </c>
      <c r="BO120" t="s">
        <v>76</v>
      </c>
      <c r="BP120">
        <v>0</v>
      </c>
      <c r="BQ120">
        <v>100</v>
      </c>
      <c r="BR120">
        <v>1</v>
      </c>
      <c r="BS120" t="s">
        <v>27</v>
      </c>
      <c r="BT120">
        <v>1</v>
      </c>
      <c r="BU120" t="s">
        <v>35</v>
      </c>
      <c r="BV120" s="2">
        <v>0</v>
      </c>
      <c r="BW120" t="s">
        <v>62</v>
      </c>
      <c r="BX120" s="1">
        <v>1</v>
      </c>
      <c r="BY120" t="s">
        <v>52</v>
      </c>
      <c r="BZ120">
        <v>0</v>
      </c>
      <c r="CA120">
        <f t="shared" si="1"/>
        <v>5</v>
      </c>
    </row>
    <row r="121" spans="1:79">
      <c r="A121">
        <v>120</v>
      </c>
      <c r="B121">
        <v>1</v>
      </c>
      <c r="C121">
        <v>4</v>
      </c>
      <c r="D121">
        <v>3</v>
      </c>
      <c r="E121">
        <v>1</v>
      </c>
      <c r="F121">
        <v>7</v>
      </c>
      <c r="G121">
        <v>2</v>
      </c>
      <c r="H121">
        <v>7</v>
      </c>
      <c r="I121">
        <v>2</v>
      </c>
      <c r="J121">
        <v>7</v>
      </c>
      <c r="K121">
        <v>2</v>
      </c>
      <c r="L121">
        <v>3</v>
      </c>
      <c r="M121">
        <v>1</v>
      </c>
      <c r="N121">
        <v>3</v>
      </c>
      <c r="O121">
        <v>1</v>
      </c>
      <c r="P121">
        <v>7</v>
      </c>
      <c r="Q121">
        <v>2</v>
      </c>
      <c r="R121">
        <v>3</v>
      </c>
      <c r="S121">
        <v>1</v>
      </c>
      <c r="T121">
        <v>7</v>
      </c>
      <c r="U121">
        <v>2</v>
      </c>
      <c r="V121">
        <v>3</v>
      </c>
      <c r="W121">
        <v>1</v>
      </c>
      <c r="X121">
        <v>7</v>
      </c>
      <c r="Y121">
        <v>2</v>
      </c>
      <c r="Z121" t="s">
        <v>306</v>
      </c>
      <c r="AA121">
        <v>2</v>
      </c>
      <c r="AB121">
        <v>3</v>
      </c>
      <c r="AC121">
        <v>5</v>
      </c>
      <c r="AD121">
        <v>2</v>
      </c>
      <c r="AE121">
        <v>2</v>
      </c>
      <c r="AF121">
        <v>18</v>
      </c>
      <c r="AG121">
        <v>2</v>
      </c>
      <c r="AL121">
        <v>5</v>
      </c>
      <c r="AN121">
        <v>1</v>
      </c>
      <c r="BK121">
        <v>500</v>
      </c>
      <c r="BL121">
        <v>1</v>
      </c>
      <c r="BM121">
        <v>10</v>
      </c>
      <c r="BN121">
        <v>1</v>
      </c>
      <c r="BO121" t="s">
        <v>50</v>
      </c>
      <c r="BP121">
        <v>0</v>
      </c>
      <c r="BQ121">
        <v>100</v>
      </c>
      <c r="BR121">
        <v>1</v>
      </c>
      <c r="BS121">
        <v>20</v>
      </c>
      <c r="BT121">
        <v>1</v>
      </c>
      <c r="BU121" t="s">
        <v>40</v>
      </c>
      <c r="BV121" s="2">
        <v>0</v>
      </c>
      <c r="BW121">
        <v>0.05</v>
      </c>
      <c r="BX121" s="1">
        <v>1</v>
      </c>
      <c r="BY121" t="s">
        <v>92</v>
      </c>
      <c r="BZ121">
        <v>0</v>
      </c>
      <c r="CA121">
        <f t="shared" si="1"/>
        <v>5</v>
      </c>
    </row>
    <row r="122" spans="1:79">
      <c r="A122">
        <v>121</v>
      </c>
      <c r="B122">
        <v>1</v>
      </c>
      <c r="C122">
        <v>4</v>
      </c>
      <c r="D122">
        <v>1</v>
      </c>
      <c r="E122">
        <v>1</v>
      </c>
      <c r="F122">
        <v>5</v>
      </c>
      <c r="G122">
        <v>1</v>
      </c>
      <c r="H122">
        <v>4</v>
      </c>
      <c r="I122">
        <v>1</v>
      </c>
      <c r="J122">
        <v>5</v>
      </c>
      <c r="K122">
        <v>2</v>
      </c>
      <c r="L122">
        <v>7</v>
      </c>
      <c r="M122">
        <v>2</v>
      </c>
      <c r="N122">
        <v>2</v>
      </c>
      <c r="O122">
        <v>1</v>
      </c>
      <c r="P122">
        <v>6</v>
      </c>
      <c r="Q122">
        <v>2</v>
      </c>
      <c r="R122">
        <v>9</v>
      </c>
      <c r="S122">
        <v>2</v>
      </c>
      <c r="T122">
        <v>4</v>
      </c>
      <c r="U122">
        <v>1</v>
      </c>
      <c r="V122">
        <v>8</v>
      </c>
      <c r="W122">
        <v>2</v>
      </c>
      <c r="X122">
        <v>6</v>
      </c>
      <c r="Y122">
        <v>2</v>
      </c>
      <c r="Z122" t="s">
        <v>306</v>
      </c>
      <c r="AA122">
        <v>1</v>
      </c>
      <c r="AB122">
        <v>4</v>
      </c>
      <c r="AC122">
        <v>5</v>
      </c>
      <c r="AD122">
        <v>5</v>
      </c>
      <c r="AE122">
        <v>1</v>
      </c>
      <c r="AF122">
        <v>19</v>
      </c>
      <c r="AG122">
        <v>2</v>
      </c>
      <c r="AL122">
        <v>5</v>
      </c>
      <c r="AN122">
        <v>1</v>
      </c>
      <c r="BK122">
        <v>500</v>
      </c>
      <c r="BL122">
        <v>1</v>
      </c>
      <c r="BM122">
        <v>10</v>
      </c>
      <c r="BN122">
        <v>1</v>
      </c>
      <c r="BO122" t="s">
        <v>39</v>
      </c>
      <c r="BP122">
        <v>1</v>
      </c>
      <c r="BQ122">
        <v>100</v>
      </c>
      <c r="BR122">
        <v>1</v>
      </c>
      <c r="BS122">
        <v>5</v>
      </c>
      <c r="BT122">
        <v>0</v>
      </c>
      <c r="BU122" t="s">
        <v>93</v>
      </c>
      <c r="BV122" s="2">
        <v>1</v>
      </c>
      <c r="BW122">
        <v>0.1</v>
      </c>
      <c r="BX122" s="1">
        <v>0</v>
      </c>
      <c r="BY122">
        <v>47</v>
      </c>
      <c r="BZ122">
        <v>1</v>
      </c>
      <c r="CA122">
        <f t="shared" si="1"/>
        <v>6</v>
      </c>
    </row>
    <row r="123" spans="1:79">
      <c r="A123">
        <v>122</v>
      </c>
      <c r="B123">
        <v>1</v>
      </c>
      <c r="C123">
        <v>4</v>
      </c>
      <c r="D123">
        <v>3</v>
      </c>
      <c r="E123">
        <v>1</v>
      </c>
      <c r="F123">
        <v>7</v>
      </c>
      <c r="G123">
        <v>2</v>
      </c>
      <c r="H123">
        <v>7</v>
      </c>
      <c r="I123">
        <v>2</v>
      </c>
      <c r="J123">
        <v>5</v>
      </c>
      <c r="K123">
        <v>1</v>
      </c>
      <c r="L123">
        <v>1</v>
      </c>
      <c r="M123">
        <v>1</v>
      </c>
      <c r="N123">
        <v>1</v>
      </c>
      <c r="O123">
        <v>1</v>
      </c>
      <c r="P123">
        <v>9</v>
      </c>
      <c r="Q123">
        <v>2</v>
      </c>
      <c r="R123">
        <v>6</v>
      </c>
      <c r="S123">
        <v>2</v>
      </c>
      <c r="T123">
        <v>6</v>
      </c>
      <c r="U123">
        <v>2</v>
      </c>
      <c r="V123">
        <v>8</v>
      </c>
      <c r="W123">
        <v>2</v>
      </c>
      <c r="X123">
        <v>7</v>
      </c>
      <c r="Y123">
        <v>2</v>
      </c>
      <c r="Z123" t="s">
        <v>306</v>
      </c>
      <c r="AA123">
        <v>2</v>
      </c>
      <c r="AB123">
        <v>4</v>
      </c>
      <c r="AC123">
        <v>1</v>
      </c>
      <c r="AD123">
        <v>2</v>
      </c>
      <c r="AE123">
        <v>1</v>
      </c>
      <c r="AF123">
        <v>18</v>
      </c>
      <c r="AG123">
        <v>2</v>
      </c>
      <c r="AJ123">
        <v>3</v>
      </c>
      <c r="AN123">
        <v>1</v>
      </c>
      <c r="BK123">
        <v>500</v>
      </c>
      <c r="BL123">
        <v>1</v>
      </c>
      <c r="BM123">
        <v>10</v>
      </c>
      <c r="BN123">
        <v>1</v>
      </c>
      <c r="BO123" t="s">
        <v>39</v>
      </c>
      <c r="BP123">
        <v>1</v>
      </c>
      <c r="BQ123">
        <v>100</v>
      </c>
      <c r="BR123">
        <v>1</v>
      </c>
      <c r="BS123">
        <v>20</v>
      </c>
      <c r="BT123">
        <v>1</v>
      </c>
      <c r="BU123" t="s">
        <v>37</v>
      </c>
      <c r="BV123" s="2">
        <v>0</v>
      </c>
      <c r="BW123">
        <v>0.05</v>
      </c>
      <c r="BX123" s="1">
        <v>1</v>
      </c>
      <c r="BY123" t="s">
        <v>38</v>
      </c>
      <c r="BZ123">
        <v>1</v>
      </c>
      <c r="CA123">
        <f t="shared" si="1"/>
        <v>7</v>
      </c>
    </row>
    <row r="124" spans="1:79">
      <c r="A124">
        <v>123</v>
      </c>
      <c r="B124">
        <v>1</v>
      </c>
      <c r="C124">
        <v>4</v>
      </c>
      <c r="D124">
        <v>7</v>
      </c>
      <c r="E124">
        <v>1</v>
      </c>
      <c r="F124">
        <v>7</v>
      </c>
      <c r="G124">
        <v>2</v>
      </c>
      <c r="H124">
        <v>3</v>
      </c>
      <c r="I124">
        <v>1</v>
      </c>
      <c r="J124">
        <v>8</v>
      </c>
      <c r="K124">
        <v>2</v>
      </c>
      <c r="L124">
        <v>2</v>
      </c>
      <c r="M124">
        <v>1</v>
      </c>
      <c r="N124">
        <v>1</v>
      </c>
      <c r="O124">
        <v>1</v>
      </c>
      <c r="P124">
        <v>9</v>
      </c>
      <c r="Q124">
        <v>2</v>
      </c>
      <c r="R124">
        <v>9</v>
      </c>
      <c r="S124">
        <v>2</v>
      </c>
      <c r="T124">
        <v>6</v>
      </c>
      <c r="U124">
        <v>1</v>
      </c>
      <c r="V124">
        <v>8</v>
      </c>
      <c r="W124">
        <v>2</v>
      </c>
      <c r="X124">
        <v>7</v>
      </c>
      <c r="Y124">
        <v>2</v>
      </c>
      <c r="Z124" t="s">
        <v>321</v>
      </c>
      <c r="AA124">
        <v>1</v>
      </c>
      <c r="AB124">
        <v>5</v>
      </c>
      <c r="AC124">
        <v>5</v>
      </c>
      <c r="AD124">
        <v>1</v>
      </c>
      <c r="AE124">
        <v>2</v>
      </c>
      <c r="AF124">
        <v>18</v>
      </c>
      <c r="AG124">
        <v>2</v>
      </c>
      <c r="AI124">
        <v>2</v>
      </c>
      <c r="AN124">
        <v>1</v>
      </c>
      <c r="BK124">
        <v>500</v>
      </c>
      <c r="BL124">
        <v>1</v>
      </c>
      <c r="BM124">
        <v>10</v>
      </c>
      <c r="BN124">
        <v>1</v>
      </c>
      <c r="BO124" t="s">
        <v>39</v>
      </c>
      <c r="BP124">
        <v>1</v>
      </c>
      <c r="BQ124">
        <v>100</v>
      </c>
      <c r="BR124">
        <v>1</v>
      </c>
      <c r="BS124">
        <v>20</v>
      </c>
      <c r="BT124">
        <v>1</v>
      </c>
      <c r="BU124" t="s">
        <v>57</v>
      </c>
      <c r="BV124" s="2">
        <v>0</v>
      </c>
      <c r="BW124">
        <v>0.05</v>
      </c>
      <c r="BX124" s="1">
        <v>1</v>
      </c>
      <c r="BY124">
        <v>47</v>
      </c>
      <c r="BZ124">
        <v>1</v>
      </c>
      <c r="CA124">
        <f t="shared" si="1"/>
        <v>7</v>
      </c>
    </row>
    <row r="125" spans="1:79">
      <c r="A125">
        <v>124</v>
      </c>
      <c r="B125">
        <v>1</v>
      </c>
      <c r="C125">
        <v>4</v>
      </c>
      <c r="D125">
        <v>2</v>
      </c>
      <c r="E125">
        <v>1</v>
      </c>
      <c r="F125">
        <v>4</v>
      </c>
      <c r="H125">
        <v>2</v>
      </c>
      <c r="I125">
        <v>1</v>
      </c>
      <c r="J125">
        <v>6</v>
      </c>
      <c r="K125">
        <v>2</v>
      </c>
      <c r="L125">
        <v>4</v>
      </c>
      <c r="N125">
        <v>2</v>
      </c>
      <c r="O125">
        <v>1</v>
      </c>
      <c r="P125">
        <v>6</v>
      </c>
      <c r="Q125">
        <v>2</v>
      </c>
      <c r="R125">
        <v>6</v>
      </c>
      <c r="S125">
        <v>2</v>
      </c>
      <c r="T125">
        <v>6</v>
      </c>
      <c r="U125">
        <v>2</v>
      </c>
      <c r="V125">
        <v>6</v>
      </c>
      <c r="W125">
        <v>2</v>
      </c>
      <c r="X125">
        <v>4</v>
      </c>
      <c r="Y125">
        <v>1</v>
      </c>
      <c r="Z125" t="s">
        <v>306</v>
      </c>
      <c r="AA125">
        <v>1</v>
      </c>
      <c r="AB125">
        <v>2</v>
      </c>
      <c r="AC125">
        <v>5</v>
      </c>
      <c r="AD125">
        <v>5</v>
      </c>
      <c r="AE125">
        <v>2</v>
      </c>
      <c r="AF125">
        <v>18</v>
      </c>
      <c r="AG125">
        <v>2</v>
      </c>
      <c r="AJ125">
        <v>3</v>
      </c>
      <c r="AN125">
        <v>1</v>
      </c>
      <c r="BK125">
        <v>888</v>
      </c>
      <c r="BL125">
        <v>0</v>
      </c>
      <c r="BM125">
        <v>1</v>
      </c>
      <c r="BN125">
        <v>0</v>
      </c>
      <c r="BO125">
        <v>10</v>
      </c>
      <c r="BP125">
        <v>0</v>
      </c>
      <c r="BQ125">
        <v>900</v>
      </c>
      <c r="BR125">
        <v>0</v>
      </c>
      <c r="BS125">
        <v>20</v>
      </c>
      <c r="BT125">
        <v>1</v>
      </c>
      <c r="BV125" s="2">
        <v>0</v>
      </c>
      <c r="BW125">
        <v>0.1</v>
      </c>
      <c r="BX125" s="1">
        <v>0</v>
      </c>
      <c r="BY125">
        <v>14</v>
      </c>
      <c r="BZ125">
        <v>0</v>
      </c>
      <c r="CA125">
        <f t="shared" si="1"/>
        <v>1</v>
      </c>
    </row>
    <row r="126" spans="1:79">
      <c r="A126">
        <v>125</v>
      </c>
      <c r="B126">
        <v>1</v>
      </c>
      <c r="C126">
        <v>4</v>
      </c>
      <c r="D126">
        <v>1</v>
      </c>
      <c r="E126">
        <v>1</v>
      </c>
      <c r="F126">
        <v>9</v>
      </c>
      <c r="G126">
        <v>2</v>
      </c>
      <c r="H126">
        <v>9</v>
      </c>
      <c r="I126">
        <v>2</v>
      </c>
      <c r="J126">
        <v>9</v>
      </c>
      <c r="K126">
        <v>2</v>
      </c>
      <c r="L126">
        <v>1</v>
      </c>
      <c r="M126">
        <v>1</v>
      </c>
      <c r="N126">
        <v>1</v>
      </c>
      <c r="O126">
        <v>1</v>
      </c>
      <c r="P126">
        <v>9</v>
      </c>
      <c r="Q126">
        <v>2</v>
      </c>
      <c r="R126">
        <v>1</v>
      </c>
      <c r="S126">
        <v>1</v>
      </c>
      <c r="T126">
        <v>9</v>
      </c>
      <c r="U126">
        <v>2</v>
      </c>
      <c r="V126">
        <v>1</v>
      </c>
      <c r="W126">
        <v>1</v>
      </c>
      <c r="X126">
        <v>9</v>
      </c>
      <c r="Y126">
        <v>2</v>
      </c>
      <c r="Z126" t="s">
        <v>306</v>
      </c>
      <c r="AA126">
        <v>2</v>
      </c>
      <c r="AB126">
        <v>8</v>
      </c>
      <c r="AC126">
        <v>5</v>
      </c>
      <c r="AD126">
        <v>1</v>
      </c>
      <c r="AE126">
        <v>2</v>
      </c>
      <c r="AF126">
        <v>18</v>
      </c>
      <c r="AG126">
        <v>2</v>
      </c>
      <c r="AL126">
        <v>5</v>
      </c>
      <c r="AN126">
        <v>1</v>
      </c>
      <c r="BK126" t="s">
        <v>82</v>
      </c>
      <c r="BL126">
        <v>1</v>
      </c>
      <c r="BM126">
        <v>10</v>
      </c>
      <c r="BN126">
        <v>1</v>
      </c>
      <c r="BO126" t="s">
        <v>76</v>
      </c>
      <c r="BP126">
        <v>0</v>
      </c>
      <c r="BQ126">
        <v>100</v>
      </c>
      <c r="BR126">
        <v>1</v>
      </c>
      <c r="BS126">
        <v>20</v>
      </c>
      <c r="BT126">
        <v>1</v>
      </c>
      <c r="BU126" s="7" t="s">
        <v>202</v>
      </c>
      <c r="BV126" s="6">
        <v>0</v>
      </c>
      <c r="BW126">
        <v>0.1</v>
      </c>
      <c r="BX126" s="1">
        <v>0</v>
      </c>
      <c r="BY126">
        <v>24</v>
      </c>
      <c r="BZ126">
        <v>0</v>
      </c>
      <c r="CA126">
        <f t="shared" si="1"/>
        <v>4</v>
      </c>
    </row>
    <row r="127" spans="1:79">
      <c r="A127">
        <v>126</v>
      </c>
      <c r="B127">
        <v>1</v>
      </c>
      <c r="C127">
        <v>4</v>
      </c>
      <c r="D127">
        <v>3</v>
      </c>
      <c r="E127">
        <v>1</v>
      </c>
      <c r="F127">
        <v>7</v>
      </c>
      <c r="G127">
        <v>2</v>
      </c>
      <c r="H127">
        <v>7</v>
      </c>
      <c r="I127">
        <v>2</v>
      </c>
      <c r="J127">
        <v>3</v>
      </c>
      <c r="K127">
        <v>1</v>
      </c>
      <c r="L127">
        <v>2</v>
      </c>
      <c r="M127">
        <v>1</v>
      </c>
      <c r="N127">
        <v>1</v>
      </c>
      <c r="O127">
        <v>1</v>
      </c>
      <c r="P127">
        <v>9</v>
      </c>
      <c r="Q127">
        <v>2</v>
      </c>
      <c r="R127">
        <v>9</v>
      </c>
      <c r="S127">
        <v>2</v>
      </c>
      <c r="T127">
        <v>7</v>
      </c>
      <c r="U127">
        <v>2</v>
      </c>
      <c r="V127">
        <v>9</v>
      </c>
      <c r="W127">
        <v>2</v>
      </c>
      <c r="X127">
        <v>3</v>
      </c>
      <c r="Y127">
        <v>1</v>
      </c>
      <c r="Z127" t="s">
        <v>350</v>
      </c>
      <c r="AA127">
        <v>1</v>
      </c>
      <c r="AB127">
        <v>4</v>
      </c>
      <c r="AC127">
        <v>1</v>
      </c>
      <c r="AD127">
        <v>1</v>
      </c>
      <c r="AE127">
        <v>2</v>
      </c>
      <c r="AF127">
        <v>18</v>
      </c>
      <c r="AG127">
        <v>2</v>
      </c>
      <c r="AL127">
        <v>5</v>
      </c>
      <c r="AN127">
        <v>1</v>
      </c>
      <c r="BK127">
        <v>500</v>
      </c>
      <c r="BL127">
        <v>1</v>
      </c>
      <c r="BM127">
        <v>10</v>
      </c>
      <c r="BN127">
        <v>1</v>
      </c>
      <c r="BO127" t="s">
        <v>39</v>
      </c>
      <c r="BP127">
        <v>1</v>
      </c>
      <c r="BQ127">
        <v>100</v>
      </c>
      <c r="BR127">
        <v>1</v>
      </c>
      <c r="BS127">
        <v>20</v>
      </c>
      <c r="BT127">
        <v>1</v>
      </c>
      <c r="BU127" t="s">
        <v>34</v>
      </c>
      <c r="BV127" s="2">
        <v>1</v>
      </c>
      <c r="BW127">
        <v>0.05</v>
      </c>
      <c r="BX127" s="1">
        <v>1</v>
      </c>
      <c r="BY127">
        <v>47</v>
      </c>
      <c r="BZ127">
        <v>1</v>
      </c>
      <c r="CA127">
        <f t="shared" si="1"/>
        <v>8</v>
      </c>
    </row>
    <row r="128" spans="1:79">
      <c r="A128">
        <v>127</v>
      </c>
      <c r="B128">
        <v>1</v>
      </c>
      <c r="C128">
        <v>4</v>
      </c>
      <c r="D128">
        <v>3</v>
      </c>
      <c r="E128">
        <v>1</v>
      </c>
      <c r="F128">
        <v>9</v>
      </c>
      <c r="G128">
        <v>2</v>
      </c>
      <c r="H128">
        <v>7</v>
      </c>
      <c r="I128">
        <v>2</v>
      </c>
      <c r="J128">
        <v>3</v>
      </c>
      <c r="K128">
        <v>1</v>
      </c>
      <c r="L128">
        <v>3</v>
      </c>
      <c r="M128">
        <v>1</v>
      </c>
      <c r="N128">
        <v>1</v>
      </c>
      <c r="O128">
        <v>1</v>
      </c>
      <c r="P128">
        <v>7</v>
      </c>
      <c r="Q128">
        <v>2</v>
      </c>
      <c r="R128">
        <v>9</v>
      </c>
      <c r="S128">
        <v>2</v>
      </c>
      <c r="T128">
        <v>3</v>
      </c>
      <c r="U128">
        <v>1</v>
      </c>
      <c r="V128">
        <v>7</v>
      </c>
      <c r="W128">
        <v>2</v>
      </c>
      <c r="X128">
        <v>7</v>
      </c>
      <c r="Y128">
        <v>2</v>
      </c>
      <c r="Z128" t="s">
        <v>306</v>
      </c>
      <c r="AA128">
        <v>1</v>
      </c>
      <c r="AB128">
        <v>7</v>
      </c>
      <c r="AC128">
        <v>3</v>
      </c>
      <c r="AD128">
        <v>1</v>
      </c>
      <c r="AE128">
        <v>2</v>
      </c>
      <c r="AF128">
        <v>18</v>
      </c>
      <c r="AG128">
        <v>2</v>
      </c>
      <c r="AL128">
        <v>5</v>
      </c>
      <c r="AN128">
        <v>1</v>
      </c>
      <c r="BK128" t="s">
        <v>90</v>
      </c>
      <c r="BL128">
        <v>1</v>
      </c>
      <c r="BM128">
        <v>10</v>
      </c>
      <c r="BN128">
        <v>1</v>
      </c>
      <c r="BO128" t="s">
        <v>39</v>
      </c>
      <c r="BP128">
        <v>1</v>
      </c>
      <c r="BQ128">
        <v>100</v>
      </c>
      <c r="BR128">
        <v>1</v>
      </c>
      <c r="BS128" t="s">
        <v>27</v>
      </c>
      <c r="BT128">
        <v>1</v>
      </c>
      <c r="BU128" t="s">
        <v>60</v>
      </c>
      <c r="BV128" s="2">
        <v>0</v>
      </c>
      <c r="BW128">
        <v>0.1</v>
      </c>
      <c r="BX128" s="1">
        <v>0</v>
      </c>
      <c r="BY128" t="s">
        <v>94</v>
      </c>
      <c r="BZ128">
        <v>0</v>
      </c>
      <c r="CA128">
        <f t="shared" si="1"/>
        <v>5</v>
      </c>
    </row>
    <row r="129" spans="1:79">
      <c r="A129">
        <v>128</v>
      </c>
      <c r="B129">
        <v>1</v>
      </c>
      <c r="C129">
        <v>4</v>
      </c>
      <c r="D129">
        <v>8</v>
      </c>
      <c r="E129">
        <v>2</v>
      </c>
      <c r="F129">
        <v>2</v>
      </c>
      <c r="G129">
        <v>1</v>
      </c>
      <c r="H129">
        <v>8</v>
      </c>
      <c r="I129">
        <v>2</v>
      </c>
      <c r="J129">
        <v>5</v>
      </c>
      <c r="K129">
        <v>1</v>
      </c>
      <c r="L129">
        <v>2</v>
      </c>
      <c r="M129">
        <v>1</v>
      </c>
      <c r="N129">
        <v>2</v>
      </c>
      <c r="O129">
        <v>1</v>
      </c>
      <c r="P129">
        <v>3</v>
      </c>
      <c r="Q129">
        <v>1</v>
      </c>
      <c r="R129">
        <v>9</v>
      </c>
      <c r="S129">
        <v>2</v>
      </c>
      <c r="T129">
        <v>5</v>
      </c>
      <c r="U129">
        <v>2</v>
      </c>
      <c r="V129">
        <v>6</v>
      </c>
      <c r="W129">
        <v>2</v>
      </c>
      <c r="X129">
        <v>8</v>
      </c>
      <c r="Y129">
        <v>2</v>
      </c>
      <c r="Z129" t="s">
        <v>306</v>
      </c>
      <c r="AA129">
        <v>1</v>
      </c>
      <c r="AB129">
        <v>1</v>
      </c>
      <c r="AC129">
        <v>5</v>
      </c>
      <c r="AD129">
        <v>3</v>
      </c>
      <c r="AE129">
        <v>2</v>
      </c>
      <c r="AF129">
        <v>18</v>
      </c>
      <c r="AG129">
        <v>2</v>
      </c>
      <c r="AL129">
        <v>5</v>
      </c>
      <c r="AN129">
        <v>1</v>
      </c>
      <c r="BK129">
        <v>500</v>
      </c>
      <c r="BL129">
        <v>1</v>
      </c>
      <c r="BM129">
        <v>10</v>
      </c>
      <c r="BN129">
        <v>1</v>
      </c>
      <c r="BO129">
        <v>0.5</v>
      </c>
      <c r="BP129">
        <v>0</v>
      </c>
      <c r="BQ129">
        <v>10</v>
      </c>
      <c r="BR129">
        <v>0</v>
      </c>
      <c r="BS129">
        <v>20</v>
      </c>
      <c r="BT129">
        <v>1</v>
      </c>
      <c r="BU129" t="s">
        <v>34</v>
      </c>
      <c r="BV129" s="2">
        <v>1</v>
      </c>
      <c r="BW129">
        <v>0.1</v>
      </c>
      <c r="BX129" s="1">
        <v>0</v>
      </c>
      <c r="BY129">
        <v>24</v>
      </c>
      <c r="BZ129">
        <v>0</v>
      </c>
      <c r="CA129">
        <f t="shared" si="1"/>
        <v>4</v>
      </c>
    </row>
    <row r="130" spans="1:79">
      <c r="A130">
        <v>129</v>
      </c>
      <c r="B130">
        <v>1</v>
      </c>
      <c r="C130">
        <v>4</v>
      </c>
      <c r="D130">
        <v>1</v>
      </c>
      <c r="E130">
        <v>1</v>
      </c>
      <c r="F130">
        <v>9</v>
      </c>
      <c r="G130">
        <v>2</v>
      </c>
      <c r="H130">
        <v>1</v>
      </c>
      <c r="I130">
        <v>1</v>
      </c>
      <c r="J130">
        <v>7</v>
      </c>
      <c r="K130">
        <v>2</v>
      </c>
      <c r="L130">
        <v>3</v>
      </c>
      <c r="M130">
        <v>1</v>
      </c>
      <c r="N130">
        <v>1</v>
      </c>
      <c r="O130">
        <v>1</v>
      </c>
      <c r="P130">
        <v>9</v>
      </c>
      <c r="Q130">
        <v>2</v>
      </c>
      <c r="R130">
        <v>9</v>
      </c>
      <c r="S130">
        <v>2</v>
      </c>
      <c r="T130">
        <v>9</v>
      </c>
      <c r="U130">
        <v>2</v>
      </c>
      <c r="V130">
        <v>1</v>
      </c>
      <c r="W130">
        <v>1</v>
      </c>
      <c r="X130">
        <v>1</v>
      </c>
      <c r="Y130">
        <v>1</v>
      </c>
      <c r="Z130" t="s">
        <v>306</v>
      </c>
      <c r="AA130">
        <v>1</v>
      </c>
      <c r="AB130">
        <v>7</v>
      </c>
      <c r="AC130">
        <v>9</v>
      </c>
      <c r="AD130">
        <v>5</v>
      </c>
      <c r="AE130">
        <v>2</v>
      </c>
      <c r="AF130">
        <v>19</v>
      </c>
      <c r="AG130">
        <v>2</v>
      </c>
      <c r="AL130">
        <v>5</v>
      </c>
      <c r="AN130">
        <v>1</v>
      </c>
      <c r="BK130">
        <v>500</v>
      </c>
      <c r="BL130">
        <v>1</v>
      </c>
      <c r="BM130">
        <v>10</v>
      </c>
      <c r="BN130">
        <v>1</v>
      </c>
      <c r="BO130">
        <v>1E-3</v>
      </c>
      <c r="BP130">
        <v>0</v>
      </c>
      <c r="BQ130">
        <v>100</v>
      </c>
      <c r="BR130">
        <v>1</v>
      </c>
      <c r="BS130">
        <v>20</v>
      </c>
      <c r="BT130">
        <v>1</v>
      </c>
      <c r="BU130" t="s">
        <v>43</v>
      </c>
      <c r="BV130" s="2">
        <v>1</v>
      </c>
      <c r="BW130">
        <v>0.1</v>
      </c>
      <c r="BX130" s="1">
        <v>0</v>
      </c>
      <c r="BY130">
        <v>47</v>
      </c>
      <c r="BZ130">
        <v>1</v>
      </c>
      <c r="CA130">
        <f t="shared" si="1"/>
        <v>6</v>
      </c>
    </row>
    <row r="131" spans="1:79">
      <c r="A131">
        <v>130</v>
      </c>
      <c r="B131">
        <v>1</v>
      </c>
      <c r="C131">
        <v>4</v>
      </c>
      <c r="D131">
        <v>1</v>
      </c>
      <c r="E131">
        <v>2</v>
      </c>
      <c r="F131">
        <v>9</v>
      </c>
      <c r="G131">
        <v>2</v>
      </c>
      <c r="H131">
        <v>8</v>
      </c>
      <c r="I131">
        <v>2</v>
      </c>
      <c r="J131">
        <v>9</v>
      </c>
      <c r="K131">
        <v>2</v>
      </c>
      <c r="L131">
        <v>9</v>
      </c>
      <c r="M131">
        <v>2</v>
      </c>
      <c r="N131">
        <v>1</v>
      </c>
      <c r="O131">
        <v>1</v>
      </c>
      <c r="P131">
        <v>7</v>
      </c>
      <c r="Q131">
        <v>2</v>
      </c>
      <c r="R131">
        <v>9</v>
      </c>
      <c r="S131">
        <v>2</v>
      </c>
      <c r="T131">
        <v>5</v>
      </c>
      <c r="U131">
        <v>1</v>
      </c>
      <c r="V131">
        <v>4</v>
      </c>
      <c r="W131">
        <v>2</v>
      </c>
      <c r="X131">
        <v>4</v>
      </c>
      <c r="Y131">
        <v>2</v>
      </c>
      <c r="Z131" t="s">
        <v>351</v>
      </c>
      <c r="AA131">
        <v>2</v>
      </c>
      <c r="AB131">
        <v>5</v>
      </c>
      <c r="AC131">
        <v>6</v>
      </c>
      <c r="AD131">
        <v>4</v>
      </c>
      <c r="AE131">
        <v>2</v>
      </c>
      <c r="AF131">
        <v>20</v>
      </c>
      <c r="AG131">
        <v>2</v>
      </c>
      <c r="AI131">
        <v>2</v>
      </c>
      <c r="AN131">
        <v>2</v>
      </c>
      <c r="BK131">
        <v>500</v>
      </c>
      <c r="BL131">
        <v>1</v>
      </c>
      <c r="BM131">
        <v>10</v>
      </c>
      <c r="BN131">
        <v>1</v>
      </c>
      <c r="BO131" t="s">
        <v>54</v>
      </c>
      <c r="BP131">
        <v>1</v>
      </c>
      <c r="BQ131">
        <v>100</v>
      </c>
      <c r="BR131">
        <v>1</v>
      </c>
      <c r="BS131" t="s">
        <v>27</v>
      </c>
      <c r="BT131">
        <v>1</v>
      </c>
      <c r="BU131" t="s">
        <v>95</v>
      </c>
      <c r="BV131" s="2">
        <v>0</v>
      </c>
      <c r="BW131">
        <v>0.05</v>
      </c>
      <c r="BX131" s="1">
        <v>1</v>
      </c>
      <c r="BY131">
        <v>47</v>
      </c>
      <c r="BZ131">
        <v>1</v>
      </c>
      <c r="CA131">
        <f t="shared" ref="CA131:CA194" si="2">SUM(BL131,BN131,BP131,BR131,BT131,BV131,BX131,BZ131)</f>
        <v>7</v>
      </c>
    </row>
    <row r="132" spans="1:79">
      <c r="A132">
        <v>131</v>
      </c>
      <c r="B132">
        <v>1</v>
      </c>
      <c r="C132">
        <v>4</v>
      </c>
      <c r="D132">
        <v>1</v>
      </c>
      <c r="E132">
        <v>1</v>
      </c>
      <c r="F132">
        <v>9</v>
      </c>
      <c r="G132">
        <v>2</v>
      </c>
      <c r="H132">
        <v>1</v>
      </c>
      <c r="I132">
        <v>1</v>
      </c>
      <c r="J132">
        <v>9</v>
      </c>
      <c r="K132">
        <v>2</v>
      </c>
      <c r="L132">
        <v>1</v>
      </c>
      <c r="M132">
        <v>2</v>
      </c>
      <c r="N132">
        <v>1</v>
      </c>
      <c r="O132">
        <v>1</v>
      </c>
      <c r="P132">
        <v>9</v>
      </c>
      <c r="Q132">
        <v>2</v>
      </c>
      <c r="R132">
        <v>1</v>
      </c>
      <c r="S132">
        <v>2</v>
      </c>
      <c r="T132">
        <v>1</v>
      </c>
      <c r="U132">
        <v>1</v>
      </c>
      <c r="V132">
        <v>1</v>
      </c>
      <c r="W132">
        <v>1</v>
      </c>
      <c r="X132">
        <v>1</v>
      </c>
      <c r="Y132">
        <v>1</v>
      </c>
      <c r="Z132" t="s">
        <v>306</v>
      </c>
      <c r="AA132">
        <v>2</v>
      </c>
      <c r="AC132">
        <v>5</v>
      </c>
      <c r="AD132">
        <v>1</v>
      </c>
      <c r="AE132">
        <v>1</v>
      </c>
      <c r="AF132">
        <v>22</v>
      </c>
      <c r="AG132">
        <v>2</v>
      </c>
      <c r="AI132">
        <v>2</v>
      </c>
      <c r="AN132">
        <v>2</v>
      </c>
      <c r="BK132">
        <v>10</v>
      </c>
      <c r="BL132">
        <v>0</v>
      </c>
      <c r="BM132">
        <v>10</v>
      </c>
      <c r="BN132">
        <v>1</v>
      </c>
      <c r="BO132" t="s">
        <v>54</v>
      </c>
      <c r="BP132">
        <v>1</v>
      </c>
      <c r="BQ132">
        <v>100</v>
      </c>
      <c r="BR132">
        <v>1</v>
      </c>
      <c r="BS132">
        <v>20</v>
      </c>
      <c r="BT132">
        <v>1</v>
      </c>
      <c r="BU132" t="s">
        <v>96</v>
      </c>
      <c r="BV132" s="2">
        <v>0</v>
      </c>
      <c r="BW132">
        <v>0.05</v>
      </c>
      <c r="BX132" s="1">
        <v>1</v>
      </c>
      <c r="BY132">
        <v>4.5</v>
      </c>
      <c r="BZ132">
        <v>0</v>
      </c>
      <c r="CA132">
        <f t="shared" si="2"/>
        <v>5</v>
      </c>
    </row>
    <row r="133" spans="1:79">
      <c r="A133">
        <v>132</v>
      </c>
      <c r="B133">
        <v>1</v>
      </c>
      <c r="C133">
        <v>4</v>
      </c>
      <c r="D133">
        <v>5</v>
      </c>
      <c r="E133">
        <v>2</v>
      </c>
      <c r="F133">
        <v>5</v>
      </c>
      <c r="G133">
        <v>1</v>
      </c>
      <c r="H133">
        <v>5</v>
      </c>
      <c r="I133">
        <v>2</v>
      </c>
      <c r="J133">
        <v>7</v>
      </c>
      <c r="K133">
        <v>2</v>
      </c>
      <c r="L133">
        <v>2</v>
      </c>
      <c r="M133">
        <v>1</v>
      </c>
      <c r="N133">
        <v>3</v>
      </c>
      <c r="O133">
        <v>1</v>
      </c>
      <c r="P133">
        <v>6</v>
      </c>
      <c r="Q133">
        <v>2</v>
      </c>
      <c r="R133">
        <v>9</v>
      </c>
      <c r="S133">
        <v>2</v>
      </c>
      <c r="T133">
        <v>5</v>
      </c>
      <c r="U133">
        <v>2</v>
      </c>
      <c r="V133">
        <v>3</v>
      </c>
      <c r="W133">
        <v>1</v>
      </c>
      <c r="X133">
        <v>7</v>
      </c>
      <c r="Y133">
        <v>2</v>
      </c>
      <c r="Z133" t="s">
        <v>306</v>
      </c>
      <c r="AA133">
        <v>1</v>
      </c>
      <c r="AB133">
        <v>2</v>
      </c>
      <c r="AC133">
        <v>5</v>
      </c>
      <c r="AD133">
        <v>2</v>
      </c>
      <c r="AE133">
        <v>2</v>
      </c>
      <c r="AF133">
        <v>20</v>
      </c>
      <c r="AG133">
        <v>2</v>
      </c>
      <c r="AI133">
        <v>2</v>
      </c>
      <c r="AN133">
        <v>2</v>
      </c>
      <c r="BK133">
        <v>666</v>
      </c>
      <c r="BL133">
        <v>0</v>
      </c>
      <c r="BM133">
        <v>100</v>
      </c>
      <c r="BN133">
        <v>0</v>
      </c>
      <c r="BO133">
        <v>10</v>
      </c>
      <c r="BP133">
        <v>0</v>
      </c>
      <c r="BQ133">
        <v>100</v>
      </c>
      <c r="BR133">
        <v>1</v>
      </c>
      <c r="BS133">
        <v>20</v>
      </c>
      <c r="BT133">
        <v>1</v>
      </c>
      <c r="BU133" t="s">
        <v>40</v>
      </c>
      <c r="BV133" s="2">
        <v>0</v>
      </c>
      <c r="BW133">
        <v>0.1</v>
      </c>
      <c r="BX133" s="1">
        <v>0</v>
      </c>
      <c r="BY133">
        <v>96</v>
      </c>
      <c r="BZ133">
        <v>0</v>
      </c>
      <c r="CA133">
        <f t="shared" si="2"/>
        <v>2</v>
      </c>
    </row>
    <row r="134" spans="1:79">
      <c r="A134">
        <v>133</v>
      </c>
      <c r="B134">
        <v>1</v>
      </c>
      <c r="C134">
        <v>4</v>
      </c>
      <c r="D134">
        <v>3</v>
      </c>
      <c r="E134">
        <v>1</v>
      </c>
      <c r="F134">
        <v>7</v>
      </c>
      <c r="G134">
        <v>2</v>
      </c>
      <c r="H134">
        <v>7</v>
      </c>
      <c r="I134">
        <v>2</v>
      </c>
      <c r="J134">
        <v>5</v>
      </c>
      <c r="K134">
        <v>1</v>
      </c>
      <c r="L134">
        <v>5</v>
      </c>
      <c r="M134">
        <v>1</v>
      </c>
      <c r="N134">
        <v>5</v>
      </c>
      <c r="O134">
        <v>1</v>
      </c>
      <c r="P134">
        <v>5</v>
      </c>
      <c r="Q134">
        <v>2</v>
      </c>
      <c r="R134">
        <v>9</v>
      </c>
      <c r="S134">
        <v>2</v>
      </c>
      <c r="T134">
        <v>5</v>
      </c>
      <c r="U134">
        <v>2</v>
      </c>
      <c r="V134">
        <v>8</v>
      </c>
      <c r="W134">
        <v>2</v>
      </c>
      <c r="X134">
        <v>5</v>
      </c>
      <c r="Y134">
        <v>2</v>
      </c>
      <c r="Z134" t="s">
        <v>306</v>
      </c>
      <c r="AA134">
        <v>1</v>
      </c>
      <c r="AB134">
        <v>4</v>
      </c>
      <c r="AC134">
        <v>6</v>
      </c>
      <c r="AD134">
        <v>2</v>
      </c>
      <c r="AE134">
        <v>1</v>
      </c>
      <c r="AF134">
        <v>19</v>
      </c>
      <c r="AG134">
        <v>2</v>
      </c>
      <c r="AL134">
        <v>5</v>
      </c>
      <c r="AN134">
        <v>1</v>
      </c>
      <c r="BK134">
        <v>500</v>
      </c>
      <c r="BL134">
        <v>1</v>
      </c>
      <c r="BM134">
        <v>10</v>
      </c>
      <c r="BN134">
        <v>1</v>
      </c>
      <c r="BO134" t="s">
        <v>39</v>
      </c>
      <c r="BP134">
        <v>1</v>
      </c>
      <c r="BQ134">
        <v>100</v>
      </c>
      <c r="BR134">
        <v>1</v>
      </c>
      <c r="BS134">
        <v>20</v>
      </c>
      <c r="BT134">
        <v>1</v>
      </c>
      <c r="BU134" t="s">
        <v>40</v>
      </c>
      <c r="BV134" s="2">
        <v>0</v>
      </c>
      <c r="BW134">
        <v>0.1</v>
      </c>
      <c r="BX134" s="1">
        <v>0</v>
      </c>
      <c r="BY134">
        <v>47</v>
      </c>
      <c r="BZ134">
        <v>1</v>
      </c>
      <c r="CA134">
        <f t="shared" si="2"/>
        <v>6</v>
      </c>
    </row>
    <row r="135" spans="1:79">
      <c r="A135">
        <v>134</v>
      </c>
      <c r="B135">
        <v>1</v>
      </c>
      <c r="C135">
        <v>4</v>
      </c>
      <c r="D135">
        <v>1</v>
      </c>
      <c r="E135">
        <v>1</v>
      </c>
      <c r="F135">
        <v>7</v>
      </c>
      <c r="G135">
        <v>2</v>
      </c>
      <c r="H135">
        <v>7</v>
      </c>
      <c r="I135">
        <v>2</v>
      </c>
      <c r="J135">
        <v>9</v>
      </c>
      <c r="K135">
        <v>2</v>
      </c>
      <c r="L135">
        <v>1</v>
      </c>
      <c r="M135">
        <v>1</v>
      </c>
      <c r="N135">
        <v>1</v>
      </c>
      <c r="O135">
        <v>1</v>
      </c>
      <c r="P135">
        <v>3</v>
      </c>
      <c r="Q135">
        <v>2</v>
      </c>
      <c r="R135">
        <v>3</v>
      </c>
      <c r="S135">
        <v>1</v>
      </c>
      <c r="T135">
        <v>1</v>
      </c>
      <c r="U135">
        <v>1</v>
      </c>
      <c r="V135">
        <v>3</v>
      </c>
      <c r="W135">
        <v>1</v>
      </c>
      <c r="X135">
        <v>7</v>
      </c>
      <c r="Y135">
        <v>2</v>
      </c>
      <c r="Z135" t="s">
        <v>306</v>
      </c>
      <c r="AA135">
        <v>1</v>
      </c>
      <c r="AB135">
        <v>8</v>
      </c>
      <c r="AC135">
        <v>6</v>
      </c>
      <c r="AD135">
        <v>1</v>
      </c>
      <c r="AE135">
        <v>1</v>
      </c>
      <c r="AF135">
        <v>19</v>
      </c>
      <c r="AG135">
        <v>2</v>
      </c>
      <c r="AL135">
        <v>5</v>
      </c>
      <c r="AN135">
        <v>1</v>
      </c>
      <c r="BK135">
        <v>500</v>
      </c>
      <c r="BL135">
        <v>1</v>
      </c>
      <c r="BM135">
        <v>100</v>
      </c>
      <c r="BN135">
        <v>0</v>
      </c>
      <c r="BO135">
        <v>0.01</v>
      </c>
      <c r="BP135">
        <v>0</v>
      </c>
      <c r="BQ135">
        <v>100</v>
      </c>
      <c r="BR135">
        <v>1</v>
      </c>
      <c r="BS135">
        <v>20</v>
      </c>
      <c r="BT135">
        <v>1</v>
      </c>
      <c r="BU135" t="s">
        <v>37</v>
      </c>
      <c r="BV135" s="2">
        <v>0</v>
      </c>
      <c r="BW135">
        <v>0.05</v>
      </c>
      <c r="BX135" s="1">
        <v>1</v>
      </c>
      <c r="BY135">
        <v>36</v>
      </c>
      <c r="BZ135">
        <v>0</v>
      </c>
      <c r="CA135">
        <f t="shared" si="2"/>
        <v>4</v>
      </c>
    </row>
    <row r="136" spans="1:79">
      <c r="A136">
        <v>135</v>
      </c>
      <c r="B136">
        <v>1</v>
      </c>
      <c r="C136">
        <v>4</v>
      </c>
      <c r="D136">
        <v>1</v>
      </c>
      <c r="E136">
        <v>1</v>
      </c>
      <c r="F136">
        <v>9</v>
      </c>
      <c r="G136">
        <v>2</v>
      </c>
      <c r="H136">
        <v>9</v>
      </c>
      <c r="I136">
        <v>2</v>
      </c>
      <c r="J136">
        <v>9</v>
      </c>
      <c r="K136">
        <v>2</v>
      </c>
      <c r="L136">
        <v>1</v>
      </c>
      <c r="M136">
        <v>1</v>
      </c>
      <c r="N136">
        <v>1</v>
      </c>
      <c r="O136">
        <v>1</v>
      </c>
      <c r="P136">
        <v>9</v>
      </c>
      <c r="Q136">
        <v>2</v>
      </c>
      <c r="R136">
        <v>1</v>
      </c>
      <c r="S136">
        <v>1</v>
      </c>
      <c r="T136">
        <v>9</v>
      </c>
      <c r="U136">
        <v>2</v>
      </c>
      <c r="V136">
        <v>1</v>
      </c>
      <c r="W136">
        <v>1</v>
      </c>
      <c r="X136">
        <v>9</v>
      </c>
      <c r="Y136">
        <v>2</v>
      </c>
      <c r="Z136"/>
      <c r="AA136">
        <v>1</v>
      </c>
      <c r="AB136">
        <v>5</v>
      </c>
      <c r="AC136">
        <v>5</v>
      </c>
      <c r="AD136">
        <v>1</v>
      </c>
      <c r="AE136">
        <v>1</v>
      </c>
      <c r="AF136">
        <v>20</v>
      </c>
      <c r="AG136">
        <v>2</v>
      </c>
      <c r="AI136">
        <v>2</v>
      </c>
      <c r="AN136">
        <v>2</v>
      </c>
      <c r="BK136">
        <v>500</v>
      </c>
      <c r="BL136">
        <v>1</v>
      </c>
      <c r="BM136">
        <v>10</v>
      </c>
      <c r="BN136">
        <v>1</v>
      </c>
      <c r="BO136" t="s">
        <v>54</v>
      </c>
      <c r="BP136">
        <v>1</v>
      </c>
      <c r="BQ136">
        <v>100</v>
      </c>
      <c r="BR136">
        <v>1</v>
      </c>
      <c r="BS136">
        <v>20</v>
      </c>
      <c r="BT136">
        <v>1</v>
      </c>
      <c r="BU136" t="s">
        <v>203</v>
      </c>
      <c r="BV136" s="2">
        <v>0</v>
      </c>
      <c r="BW136">
        <v>0.1</v>
      </c>
      <c r="BX136" s="1">
        <v>0</v>
      </c>
      <c r="BZ136">
        <v>0</v>
      </c>
      <c r="CA136">
        <f t="shared" si="2"/>
        <v>5</v>
      </c>
    </row>
    <row r="137" spans="1:79">
      <c r="A137">
        <v>136</v>
      </c>
      <c r="B137">
        <v>1</v>
      </c>
      <c r="C137">
        <v>4</v>
      </c>
      <c r="D137">
        <v>1</v>
      </c>
      <c r="E137">
        <v>1</v>
      </c>
      <c r="F137">
        <v>9</v>
      </c>
      <c r="G137">
        <v>2</v>
      </c>
      <c r="H137">
        <v>7</v>
      </c>
      <c r="I137">
        <v>2</v>
      </c>
      <c r="J137">
        <v>3</v>
      </c>
      <c r="K137">
        <v>1</v>
      </c>
      <c r="L137">
        <v>4</v>
      </c>
      <c r="M137">
        <v>1</v>
      </c>
      <c r="N137">
        <v>1</v>
      </c>
      <c r="O137">
        <v>1</v>
      </c>
      <c r="P137">
        <v>7</v>
      </c>
      <c r="Q137">
        <v>1</v>
      </c>
      <c r="R137">
        <v>3</v>
      </c>
      <c r="S137">
        <v>2</v>
      </c>
      <c r="T137">
        <v>8</v>
      </c>
      <c r="U137">
        <v>1</v>
      </c>
      <c r="V137">
        <v>2</v>
      </c>
      <c r="W137">
        <v>2</v>
      </c>
      <c r="X137">
        <v>7</v>
      </c>
      <c r="Y137">
        <v>2</v>
      </c>
      <c r="Z137" t="s">
        <v>352</v>
      </c>
      <c r="AA137">
        <v>1</v>
      </c>
      <c r="AB137">
        <v>4</v>
      </c>
      <c r="AC137">
        <v>5</v>
      </c>
      <c r="AD137">
        <v>5</v>
      </c>
      <c r="AE137">
        <v>1</v>
      </c>
      <c r="AF137">
        <v>18</v>
      </c>
      <c r="AG137">
        <v>2</v>
      </c>
      <c r="AL137">
        <v>5</v>
      </c>
      <c r="AN137">
        <v>1</v>
      </c>
      <c r="BK137">
        <v>500</v>
      </c>
      <c r="BL137">
        <v>1</v>
      </c>
      <c r="BM137">
        <v>10</v>
      </c>
      <c r="BN137">
        <v>1</v>
      </c>
      <c r="BO137">
        <v>1</v>
      </c>
      <c r="BP137">
        <v>0</v>
      </c>
      <c r="BQ137">
        <v>100</v>
      </c>
      <c r="BR137">
        <v>1</v>
      </c>
      <c r="BS137">
        <v>20</v>
      </c>
      <c r="BT137">
        <v>1</v>
      </c>
      <c r="BU137" t="s">
        <v>37</v>
      </c>
      <c r="BV137" s="2">
        <v>0</v>
      </c>
      <c r="BW137">
        <v>0.1</v>
      </c>
      <c r="BX137" s="1">
        <v>0</v>
      </c>
      <c r="BY137">
        <v>47</v>
      </c>
      <c r="BZ137">
        <v>1</v>
      </c>
      <c r="CA137">
        <f t="shared" si="2"/>
        <v>5</v>
      </c>
    </row>
    <row r="138" spans="1:79">
      <c r="A138">
        <v>137</v>
      </c>
      <c r="B138">
        <v>1</v>
      </c>
      <c r="C138">
        <v>4</v>
      </c>
      <c r="D138">
        <v>1</v>
      </c>
      <c r="E138">
        <v>1</v>
      </c>
      <c r="F138">
        <v>9</v>
      </c>
      <c r="G138">
        <v>2</v>
      </c>
      <c r="H138">
        <v>7</v>
      </c>
      <c r="I138">
        <v>2</v>
      </c>
      <c r="J138">
        <v>9</v>
      </c>
      <c r="K138">
        <v>2</v>
      </c>
      <c r="L138">
        <v>3</v>
      </c>
      <c r="M138">
        <v>1</v>
      </c>
      <c r="N138">
        <v>1</v>
      </c>
      <c r="O138">
        <v>1</v>
      </c>
      <c r="P138">
        <v>9</v>
      </c>
      <c r="Q138">
        <v>2</v>
      </c>
      <c r="R138">
        <v>9</v>
      </c>
      <c r="S138">
        <v>2</v>
      </c>
      <c r="T138">
        <v>3</v>
      </c>
      <c r="U138">
        <v>1</v>
      </c>
      <c r="V138">
        <v>9</v>
      </c>
      <c r="W138">
        <v>2</v>
      </c>
      <c r="X138">
        <v>3</v>
      </c>
      <c r="Y138">
        <v>1</v>
      </c>
      <c r="Z138" t="s">
        <v>306</v>
      </c>
      <c r="AA138">
        <v>2</v>
      </c>
      <c r="AB138">
        <v>7</v>
      </c>
      <c r="AC138">
        <v>5</v>
      </c>
      <c r="AD138">
        <v>4</v>
      </c>
      <c r="AE138">
        <v>1</v>
      </c>
      <c r="AF138">
        <v>19</v>
      </c>
      <c r="AG138">
        <v>2</v>
      </c>
      <c r="AL138">
        <v>5</v>
      </c>
      <c r="AN138">
        <v>1</v>
      </c>
      <c r="BK138" t="s">
        <v>65</v>
      </c>
      <c r="BL138">
        <v>1</v>
      </c>
      <c r="BM138">
        <v>2</v>
      </c>
      <c r="BN138">
        <v>0</v>
      </c>
      <c r="BO138" t="s">
        <v>76</v>
      </c>
      <c r="BP138">
        <v>0</v>
      </c>
      <c r="BQ138">
        <v>100</v>
      </c>
      <c r="BR138">
        <v>1</v>
      </c>
      <c r="BS138">
        <v>20</v>
      </c>
      <c r="BT138">
        <v>1</v>
      </c>
      <c r="BU138" t="s">
        <v>49</v>
      </c>
      <c r="BV138" s="2">
        <v>0</v>
      </c>
      <c r="BW138">
        <v>0.1</v>
      </c>
      <c r="BX138" s="1">
        <v>0</v>
      </c>
      <c r="BY138">
        <v>24</v>
      </c>
      <c r="BZ138">
        <v>0</v>
      </c>
      <c r="CA138">
        <f t="shared" si="2"/>
        <v>3</v>
      </c>
    </row>
    <row r="139" spans="1:79">
      <c r="A139">
        <v>138</v>
      </c>
      <c r="B139">
        <v>1</v>
      </c>
      <c r="C139">
        <v>4</v>
      </c>
      <c r="D139">
        <v>3</v>
      </c>
      <c r="E139">
        <v>1</v>
      </c>
      <c r="F139">
        <v>7</v>
      </c>
      <c r="G139">
        <v>2</v>
      </c>
      <c r="H139">
        <v>3</v>
      </c>
      <c r="I139">
        <v>1</v>
      </c>
      <c r="J139">
        <v>3</v>
      </c>
      <c r="K139">
        <v>1</v>
      </c>
      <c r="L139">
        <v>3</v>
      </c>
      <c r="M139">
        <v>2</v>
      </c>
      <c r="N139">
        <v>2</v>
      </c>
      <c r="O139">
        <v>1</v>
      </c>
      <c r="P139">
        <v>2</v>
      </c>
      <c r="Q139">
        <v>1</v>
      </c>
      <c r="R139">
        <v>9</v>
      </c>
      <c r="S139">
        <v>2</v>
      </c>
      <c r="T139">
        <v>7</v>
      </c>
      <c r="U139">
        <v>1</v>
      </c>
      <c r="V139">
        <v>8</v>
      </c>
      <c r="W139">
        <v>1</v>
      </c>
      <c r="X139">
        <v>7</v>
      </c>
      <c r="Y139">
        <v>1</v>
      </c>
      <c r="Z139" t="s">
        <v>306</v>
      </c>
      <c r="AA139">
        <v>2</v>
      </c>
      <c r="AB139">
        <v>7</v>
      </c>
      <c r="AC139">
        <v>5</v>
      </c>
      <c r="AD139">
        <v>1</v>
      </c>
      <c r="AE139">
        <v>2</v>
      </c>
      <c r="AF139">
        <v>18</v>
      </c>
      <c r="AG139">
        <v>2</v>
      </c>
      <c r="AL139">
        <v>5</v>
      </c>
      <c r="AN139">
        <v>1</v>
      </c>
      <c r="BK139">
        <v>500</v>
      </c>
      <c r="BL139">
        <v>1</v>
      </c>
      <c r="BM139">
        <v>1</v>
      </c>
      <c r="BN139">
        <v>0</v>
      </c>
      <c r="BO139" t="s">
        <v>26</v>
      </c>
      <c r="BP139">
        <v>0</v>
      </c>
      <c r="BQ139">
        <v>100</v>
      </c>
      <c r="BR139">
        <v>1</v>
      </c>
      <c r="BS139">
        <v>20</v>
      </c>
      <c r="BT139">
        <v>1</v>
      </c>
      <c r="BU139" s="8">
        <v>9100</v>
      </c>
      <c r="BV139" s="2">
        <v>0</v>
      </c>
      <c r="BW139">
        <v>0.1</v>
      </c>
      <c r="BX139" s="1">
        <v>0</v>
      </c>
      <c r="BY139">
        <v>24</v>
      </c>
      <c r="BZ139">
        <v>0</v>
      </c>
      <c r="CA139">
        <f t="shared" si="2"/>
        <v>3</v>
      </c>
    </row>
    <row r="140" spans="1:79">
      <c r="A140">
        <v>139</v>
      </c>
      <c r="B140">
        <v>1</v>
      </c>
      <c r="C140">
        <v>4</v>
      </c>
      <c r="D140">
        <v>7</v>
      </c>
      <c r="E140">
        <v>1</v>
      </c>
      <c r="F140">
        <v>2</v>
      </c>
      <c r="G140">
        <v>2</v>
      </c>
      <c r="H140">
        <v>4</v>
      </c>
      <c r="I140">
        <v>1</v>
      </c>
      <c r="J140">
        <v>9</v>
      </c>
      <c r="K140">
        <v>2</v>
      </c>
      <c r="L140">
        <v>1</v>
      </c>
      <c r="M140">
        <v>1</v>
      </c>
      <c r="N140">
        <v>1</v>
      </c>
      <c r="O140">
        <v>1</v>
      </c>
      <c r="P140">
        <v>8</v>
      </c>
      <c r="Q140">
        <v>1</v>
      </c>
      <c r="R140">
        <v>9</v>
      </c>
      <c r="S140">
        <v>2</v>
      </c>
      <c r="T140">
        <v>6</v>
      </c>
      <c r="U140">
        <v>1</v>
      </c>
      <c r="V140">
        <v>6</v>
      </c>
      <c r="W140">
        <v>1</v>
      </c>
      <c r="X140">
        <v>9</v>
      </c>
      <c r="Y140">
        <v>1</v>
      </c>
      <c r="Z140" t="s">
        <v>353</v>
      </c>
      <c r="AA140">
        <v>1</v>
      </c>
      <c r="AB140">
        <v>7</v>
      </c>
      <c r="AC140">
        <v>7</v>
      </c>
      <c r="AD140">
        <v>3</v>
      </c>
      <c r="AE140">
        <v>1</v>
      </c>
      <c r="AF140">
        <v>21</v>
      </c>
      <c r="AG140">
        <v>2</v>
      </c>
      <c r="AL140">
        <v>5</v>
      </c>
      <c r="AN140">
        <v>1</v>
      </c>
      <c r="BK140" t="s">
        <v>90</v>
      </c>
      <c r="BL140">
        <v>1</v>
      </c>
      <c r="BM140">
        <v>10</v>
      </c>
      <c r="BN140">
        <v>1</v>
      </c>
      <c r="BO140" t="s">
        <v>39</v>
      </c>
      <c r="BP140">
        <v>1</v>
      </c>
      <c r="BQ140">
        <v>100</v>
      </c>
      <c r="BR140">
        <v>1</v>
      </c>
      <c r="BS140">
        <v>20</v>
      </c>
      <c r="BT140">
        <v>1</v>
      </c>
      <c r="BU140" s="7" t="s">
        <v>193</v>
      </c>
      <c r="BV140" s="6">
        <v>0</v>
      </c>
      <c r="BW140">
        <v>0.1</v>
      </c>
      <c r="BX140" s="1">
        <v>0</v>
      </c>
      <c r="BY140">
        <v>47</v>
      </c>
      <c r="BZ140">
        <v>1</v>
      </c>
      <c r="CA140">
        <f t="shared" si="2"/>
        <v>6</v>
      </c>
    </row>
    <row r="141" spans="1:79">
      <c r="A141">
        <v>140</v>
      </c>
      <c r="B141">
        <v>1</v>
      </c>
      <c r="C141">
        <v>4</v>
      </c>
      <c r="D141">
        <v>7</v>
      </c>
      <c r="E141">
        <v>2</v>
      </c>
      <c r="F141">
        <v>2</v>
      </c>
      <c r="G141">
        <v>1</v>
      </c>
      <c r="H141">
        <v>5</v>
      </c>
      <c r="I141">
        <v>2</v>
      </c>
      <c r="J141">
        <v>5</v>
      </c>
      <c r="K141">
        <v>1</v>
      </c>
      <c r="L141">
        <v>3</v>
      </c>
      <c r="M141">
        <v>1</v>
      </c>
      <c r="N141">
        <v>2</v>
      </c>
      <c r="O141">
        <v>1</v>
      </c>
      <c r="P141">
        <v>8</v>
      </c>
      <c r="Q141">
        <v>2</v>
      </c>
      <c r="R141">
        <v>9</v>
      </c>
      <c r="S141">
        <v>2</v>
      </c>
      <c r="T141">
        <v>5</v>
      </c>
      <c r="U141">
        <v>1</v>
      </c>
      <c r="V141">
        <v>8</v>
      </c>
      <c r="W141">
        <v>2</v>
      </c>
      <c r="X141">
        <v>5</v>
      </c>
      <c r="Y141">
        <v>1</v>
      </c>
      <c r="Z141" t="s">
        <v>306</v>
      </c>
      <c r="AA141">
        <v>1</v>
      </c>
      <c r="AB141">
        <v>2</v>
      </c>
      <c r="AC141">
        <v>5</v>
      </c>
      <c r="AD141">
        <v>5</v>
      </c>
      <c r="AE141">
        <v>2</v>
      </c>
      <c r="AF141">
        <v>18</v>
      </c>
      <c r="AG141">
        <v>2</v>
      </c>
      <c r="AL141">
        <v>5</v>
      </c>
      <c r="AN141">
        <v>1</v>
      </c>
      <c r="BK141">
        <v>500</v>
      </c>
      <c r="BL141">
        <v>1</v>
      </c>
      <c r="BM141">
        <v>2</v>
      </c>
      <c r="BN141">
        <v>0</v>
      </c>
      <c r="BO141">
        <v>0.5</v>
      </c>
      <c r="BP141">
        <v>0</v>
      </c>
      <c r="BQ141">
        <v>100</v>
      </c>
      <c r="BR141">
        <v>1</v>
      </c>
      <c r="BS141">
        <v>20</v>
      </c>
      <c r="BT141">
        <v>1</v>
      </c>
      <c r="BU141" t="s">
        <v>37</v>
      </c>
      <c r="BV141" s="2">
        <v>0</v>
      </c>
      <c r="BW141">
        <v>0.1</v>
      </c>
      <c r="BX141" s="1">
        <v>0</v>
      </c>
      <c r="BY141">
        <v>24</v>
      </c>
      <c r="BZ141">
        <v>0</v>
      </c>
      <c r="CA141">
        <f t="shared" si="2"/>
        <v>3</v>
      </c>
    </row>
    <row r="142" spans="1:79">
      <c r="A142">
        <v>141</v>
      </c>
      <c r="B142">
        <v>1</v>
      </c>
      <c r="C142">
        <v>4</v>
      </c>
      <c r="D142">
        <v>3</v>
      </c>
      <c r="E142">
        <v>1</v>
      </c>
      <c r="F142">
        <v>3</v>
      </c>
      <c r="G142">
        <v>1</v>
      </c>
      <c r="H142">
        <v>7</v>
      </c>
      <c r="I142">
        <v>2</v>
      </c>
      <c r="J142">
        <v>7</v>
      </c>
      <c r="K142">
        <v>2</v>
      </c>
      <c r="L142">
        <v>3</v>
      </c>
      <c r="M142">
        <v>1</v>
      </c>
      <c r="N142">
        <v>1</v>
      </c>
      <c r="O142">
        <v>1</v>
      </c>
      <c r="P142">
        <v>9</v>
      </c>
      <c r="Q142">
        <v>2</v>
      </c>
      <c r="R142">
        <v>9</v>
      </c>
      <c r="S142">
        <v>2</v>
      </c>
      <c r="T142">
        <v>1</v>
      </c>
      <c r="U142">
        <v>1</v>
      </c>
      <c r="V142">
        <v>9</v>
      </c>
      <c r="W142">
        <v>2</v>
      </c>
      <c r="X142">
        <v>2</v>
      </c>
      <c r="Y142">
        <v>1</v>
      </c>
      <c r="Z142" t="s">
        <v>306</v>
      </c>
      <c r="AA142">
        <v>2</v>
      </c>
      <c r="AB142">
        <v>7</v>
      </c>
      <c r="AC142">
        <v>3</v>
      </c>
      <c r="AD142">
        <v>3</v>
      </c>
      <c r="AE142">
        <v>1</v>
      </c>
      <c r="AF142">
        <v>18</v>
      </c>
      <c r="AG142">
        <v>2</v>
      </c>
      <c r="AI142">
        <v>2</v>
      </c>
      <c r="AN142">
        <v>2</v>
      </c>
      <c r="BK142">
        <v>500</v>
      </c>
      <c r="BL142">
        <v>1</v>
      </c>
      <c r="BM142">
        <v>10</v>
      </c>
      <c r="BN142">
        <v>1</v>
      </c>
      <c r="BO142" s="7" t="s">
        <v>197</v>
      </c>
      <c r="BP142" s="7">
        <v>0</v>
      </c>
      <c r="BQ142">
        <v>100</v>
      </c>
      <c r="BR142">
        <v>1</v>
      </c>
      <c r="BS142">
        <v>20</v>
      </c>
      <c r="BT142">
        <v>1</v>
      </c>
      <c r="BU142" t="s">
        <v>37</v>
      </c>
      <c r="BV142" s="2">
        <v>0</v>
      </c>
      <c r="BW142">
        <v>0.05</v>
      </c>
      <c r="BX142" s="1">
        <v>1</v>
      </c>
      <c r="BY142">
        <v>47</v>
      </c>
      <c r="BZ142">
        <v>1</v>
      </c>
      <c r="CA142">
        <f t="shared" si="2"/>
        <v>6</v>
      </c>
    </row>
    <row r="143" spans="1:79">
      <c r="A143">
        <v>142</v>
      </c>
      <c r="B143">
        <v>1</v>
      </c>
      <c r="C143">
        <v>4</v>
      </c>
      <c r="D143">
        <v>1</v>
      </c>
      <c r="E143">
        <v>1</v>
      </c>
      <c r="F143">
        <v>5</v>
      </c>
      <c r="G143">
        <v>2</v>
      </c>
      <c r="H143">
        <v>4</v>
      </c>
      <c r="I143">
        <v>1</v>
      </c>
      <c r="J143">
        <v>1</v>
      </c>
      <c r="K143">
        <v>1</v>
      </c>
      <c r="L143">
        <v>3</v>
      </c>
      <c r="M143">
        <v>2</v>
      </c>
      <c r="N143">
        <v>7</v>
      </c>
      <c r="O143">
        <v>2</v>
      </c>
      <c r="P143">
        <v>2</v>
      </c>
      <c r="Q143">
        <v>2</v>
      </c>
      <c r="R143">
        <v>9</v>
      </c>
      <c r="S143">
        <v>1</v>
      </c>
      <c r="T143">
        <v>3</v>
      </c>
      <c r="U143">
        <v>2</v>
      </c>
      <c r="V143">
        <v>9</v>
      </c>
      <c r="W143">
        <v>2</v>
      </c>
      <c r="X143">
        <v>4</v>
      </c>
      <c r="Y143">
        <v>1</v>
      </c>
      <c r="Z143" t="s">
        <v>306</v>
      </c>
      <c r="AA143">
        <v>2</v>
      </c>
      <c r="AB143">
        <v>3</v>
      </c>
      <c r="AC143">
        <v>8</v>
      </c>
      <c r="AD143">
        <v>3</v>
      </c>
      <c r="AE143">
        <v>1</v>
      </c>
      <c r="AF143">
        <v>18</v>
      </c>
      <c r="AG143">
        <v>2</v>
      </c>
      <c r="AL143">
        <v>5</v>
      </c>
      <c r="AN143">
        <v>1</v>
      </c>
      <c r="BK143">
        <v>300</v>
      </c>
      <c r="BL143">
        <v>0</v>
      </c>
      <c r="BM143">
        <v>10</v>
      </c>
      <c r="BN143">
        <v>1</v>
      </c>
      <c r="BO143">
        <v>0.1</v>
      </c>
      <c r="BP143">
        <v>1</v>
      </c>
      <c r="BQ143">
        <v>100</v>
      </c>
      <c r="BR143">
        <v>1</v>
      </c>
      <c r="BS143">
        <v>20</v>
      </c>
      <c r="BT143">
        <v>1</v>
      </c>
      <c r="BV143" s="2">
        <v>0</v>
      </c>
      <c r="BW143">
        <v>0.1</v>
      </c>
      <c r="BX143" s="1">
        <v>0</v>
      </c>
      <c r="BY143">
        <v>5</v>
      </c>
      <c r="BZ143">
        <v>0</v>
      </c>
      <c r="CA143">
        <f t="shared" si="2"/>
        <v>4</v>
      </c>
    </row>
    <row r="144" spans="1:79">
      <c r="A144">
        <v>143</v>
      </c>
      <c r="B144">
        <v>1</v>
      </c>
      <c r="C144">
        <v>4</v>
      </c>
      <c r="D144">
        <v>2</v>
      </c>
      <c r="E144">
        <v>1</v>
      </c>
      <c r="F144">
        <v>3</v>
      </c>
      <c r="G144">
        <v>1</v>
      </c>
      <c r="H144">
        <v>7</v>
      </c>
      <c r="I144">
        <v>2</v>
      </c>
      <c r="J144">
        <v>2</v>
      </c>
      <c r="K144">
        <v>1</v>
      </c>
      <c r="L144">
        <v>8</v>
      </c>
      <c r="M144">
        <v>2</v>
      </c>
      <c r="N144">
        <v>3</v>
      </c>
      <c r="O144">
        <v>1</v>
      </c>
      <c r="P144">
        <v>3</v>
      </c>
      <c r="Q144">
        <v>1</v>
      </c>
      <c r="R144">
        <v>3</v>
      </c>
      <c r="S144">
        <v>1</v>
      </c>
      <c r="T144">
        <v>7</v>
      </c>
      <c r="U144">
        <v>2</v>
      </c>
      <c r="V144">
        <v>9</v>
      </c>
      <c r="W144">
        <v>2</v>
      </c>
      <c r="X144">
        <v>8</v>
      </c>
      <c r="Y144">
        <v>2</v>
      </c>
      <c r="Z144" t="s">
        <v>306</v>
      </c>
      <c r="AA144">
        <v>1</v>
      </c>
      <c r="AB144">
        <v>7</v>
      </c>
      <c r="AC144">
        <v>7</v>
      </c>
      <c r="AD144">
        <v>2</v>
      </c>
      <c r="AE144">
        <v>2</v>
      </c>
      <c r="AF144">
        <v>18</v>
      </c>
      <c r="AG144">
        <v>2</v>
      </c>
      <c r="AL144">
        <v>5</v>
      </c>
      <c r="AN144">
        <v>1</v>
      </c>
      <c r="BK144">
        <v>600</v>
      </c>
      <c r="BL144">
        <v>0</v>
      </c>
      <c r="BM144">
        <v>400</v>
      </c>
      <c r="BN144">
        <v>0</v>
      </c>
      <c r="BO144">
        <v>1</v>
      </c>
      <c r="BP144">
        <v>0</v>
      </c>
      <c r="BQ144">
        <v>100</v>
      </c>
      <c r="BR144">
        <v>1</v>
      </c>
      <c r="BS144">
        <v>20</v>
      </c>
      <c r="BT144">
        <v>1</v>
      </c>
      <c r="BU144" t="s">
        <v>40</v>
      </c>
      <c r="BV144" s="2">
        <v>0</v>
      </c>
      <c r="BW144">
        <v>0.1</v>
      </c>
      <c r="BX144" s="1">
        <v>0</v>
      </c>
      <c r="BY144">
        <v>24</v>
      </c>
      <c r="BZ144">
        <v>0</v>
      </c>
      <c r="CA144">
        <f t="shared" si="2"/>
        <v>2</v>
      </c>
    </row>
    <row r="145" spans="1:79">
      <c r="A145">
        <v>144</v>
      </c>
      <c r="B145">
        <v>1</v>
      </c>
      <c r="C145">
        <v>4</v>
      </c>
      <c r="D145">
        <v>1</v>
      </c>
      <c r="E145">
        <v>1</v>
      </c>
      <c r="F145">
        <v>3</v>
      </c>
      <c r="G145">
        <v>2</v>
      </c>
      <c r="H145">
        <v>5</v>
      </c>
      <c r="I145">
        <v>1</v>
      </c>
      <c r="J145">
        <v>4</v>
      </c>
      <c r="K145">
        <v>2</v>
      </c>
      <c r="L145">
        <v>1</v>
      </c>
      <c r="M145">
        <v>1</v>
      </c>
      <c r="N145">
        <v>9</v>
      </c>
      <c r="O145">
        <v>1</v>
      </c>
      <c r="P145">
        <v>9</v>
      </c>
      <c r="Q145">
        <v>2</v>
      </c>
      <c r="R145">
        <v>7</v>
      </c>
      <c r="S145">
        <v>1</v>
      </c>
      <c r="T145">
        <v>3</v>
      </c>
      <c r="U145">
        <v>1</v>
      </c>
      <c r="V145">
        <v>6</v>
      </c>
      <c r="W145">
        <v>2</v>
      </c>
      <c r="X145">
        <v>7</v>
      </c>
      <c r="Y145">
        <v>1</v>
      </c>
      <c r="Z145" t="s">
        <v>306</v>
      </c>
      <c r="AA145">
        <v>1</v>
      </c>
      <c r="AB145">
        <v>3</v>
      </c>
      <c r="AC145">
        <v>9</v>
      </c>
      <c r="AD145">
        <v>1</v>
      </c>
      <c r="AE145">
        <v>1</v>
      </c>
      <c r="AF145">
        <v>19</v>
      </c>
      <c r="AG145">
        <v>2</v>
      </c>
      <c r="AL145">
        <v>5</v>
      </c>
      <c r="AN145">
        <v>1</v>
      </c>
      <c r="BK145">
        <v>500</v>
      </c>
      <c r="BL145">
        <v>1</v>
      </c>
      <c r="BM145">
        <v>10</v>
      </c>
      <c r="BN145">
        <v>1</v>
      </c>
      <c r="BO145">
        <v>1E-3</v>
      </c>
      <c r="BP145">
        <v>0</v>
      </c>
      <c r="BQ145">
        <v>100</v>
      </c>
      <c r="BR145">
        <v>1</v>
      </c>
      <c r="BS145">
        <v>20</v>
      </c>
      <c r="BT145">
        <v>1</v>
      </c>
      <c r="BU145" s="5">
        <v>40180</v>
      </c>
      <c r="BV145" s="2">
        <v>1</v>
      </c>
      <c r="BW145">
        <v>0.05</v>
      </c>
      <c r="BX145" s="1">
        <v>1</v>
      </c>
      <c r="BY145">
        <v>47</v>
      </c>
      <c r="BZ145">
        <v>1</v>
      </c>
      <c r="CA145">
        <f t="shared" si="2"/>
        <v>7</v>
      </c>
    </row>
    <row r="146" spans="1:79">
      <c r="A146">
        <v>145</v>
      </c>
      <c r="B146">
        <v>1</v>
      </c>
      <c r="C146">
        <v>4</v>
      </c>
      <c r="D146">
        <v>3</v>
      </c>
      <c r="E146">
        <v>1</v>
      </c>
      <c r="F146">
        <v>4</v>
      </c>
      <c r="G146">
        <v>1</v>
      </c>
      <c r="H146">
        <v>3</v>
      </c>
      <c r="I146">
        <v>1</v>
      </c>
      <c r="J146">
        <v>7</v>
      </c>
      <c r="K146">
        <v>2</v>
      </c>
      <c r="L146">
        <v>1</v>
      </c>
      <c r="M146">
        <v>1</v>
      </c>
      <c r="N146">
        <v>1</v>
      </c>
      <c r="O146">
        <v>1</v>
      </c>
      <c r="P146">
        <v>7</v>
      </c>
      <c r="Q146">
        <v>2</v>
      </c>
      <c r="R146">
        <v>9</v>
      </c>
      <c r="S146">
        <v>2</v>
      </c>
      <c r="T146">
        <v>8</v>
      </c>
      <c r="U146">
        <v>2</v>
      </c>
      <c r="V146">
        <v>8</v>
      </c>
      <c r="W146">
        <v>2</v>
      </c>
      <c r="X146">
        <v>9</v>
      </c>
      <c r="Y146">
        <v>2</v>
      </c>
      <c r="Z146" t="s">
        <v>354</v>
      </c>
      <c r="AA146">
        <v>1</v>
      </c>
      <c r="AB146">
        <v>3</v>
      </c>
      <c r="AC146">
        <v>7</v>
      </c>
      <c r="AE146">
        <v>2</v>
      </c>
      <c r="AF146">
        <v>18</v>
      </c>
      <c r="AG146">
        <v>2</v>
      </c>
      <c r="AL146">
        <v>5</v>
      </c>
      <c r="AN146">
        <v>1</v>
      </c>
      <c r="BK146">
        <v>500</v>
      </c>
      <c r="BL146">
        <v>1</v>
      </c>
      <c r="BM146">
        <v>2</v>
      </c>
      <c r="BN146">
        <v>0</v>
      </c>
      <c r="BO146" t="s">
        <v>26</v>
      </c>
      <c r="BP146">
        <v>0</v>
      </c>
      <c r="BQ146">
        <v>1</v>
      </c>
      <c r="BR146">
        <v>0</v>
      </c>
      <c r="BS146">
        <v>25</v>
      </c>
      <c r="BT146">
        <v>0</v>
      </c>
      <c r="BU146" t="s">
        <v>195</v>
      </c>
      <c r="BV146" s="2">
        <v>0</v>
      </c>
      <c r="BW146">
        <v>0.1</v>
      </c>
      <c r="BX146" s="1">
        <v>0</v>
      </c>
      <c r="BY146">
        <v>24</v>
      </c>
      <c r="BZ146">
        <v>0</v>
      </c>
      <c r="CA146">
        <f t="shared" si="2"/>
        <v>1</v>
      </c>
    </row>
    <row r="147" spans="1:79">
      <c r="A147">
        <v>146</v>
      </c>
      <c r="B147">
        <v>1</v>
      </c>
      <c r="C147">
        <v>4</v>
      </c>
      <c r="D147">
        <v>1</v>
      </c>
      <c r="E147">
        <v>1</v>
      </c>
      <c r="F147">
        <v>9</v>
      </c>
      <c r="G147">
        <v>2</v>
      </c>
      <c r="H147">
        <v>6</v>
      </c>
      <c r="I147">
        <v>2</v>
      </c>
      <c r="J147">
        <v>1</v>
      </c>
      <c r="K147">
        <v>1</v>
      </c>
      <c r="L147">
        <v>1</v>
      </c>
      <c r="M147">
        <v>1</v>
      </c>
      <c r="N147">
        <v>1</v>
      </c>
      <c r="O147">
        <v>1</v>
      </c>
      <c r="P147">
        <v>3</v>
      </c>
      <c r="Q147">
        <v>1</v>
      </c>
      <c r="R147">
        <v>9</v>
      </c>
      <c r="S147">
        <v>2</v>
      </c>
      <c r="T147">
        <v>4</v>
      </c>
      <c r="U147">
        <v>1</v>
      </c>
      <c r="V147">
        <v>7</v>
      </c>
      <c r="W147">
        <v>2</v>
      </c>
      <c r="X147">
        <v>3</v>
      </c>
      <c r="Y147">
        <v>1</v>
      </c>
      <c r="Z147" t="s">
        <v>306</v>
      </c>
      <c r="AA147">
        <v>1</v>
      </c>
      <c r="AB147">
        <v>6</v>
      </c>
      <c r="AC147">
        <v>5</v>
      </c>
      <c r="AD147">
        <v>2</v>
      </c>
      <c r="AE147">
        <v>2</v>
      </c>
      <c r="AF147">
        <v>18</v>
      </c>
      <c r="AG147">
        <v>2</v>
      </c>
      <c r="AL147">
        <v>5</v>
      </c>
      <c r="AN147">
        <v>1</v>
      </c>
      <c r="BK147">
        <v>500</v>
      </c>
      <c r="BL147">
        <v>1</v>
      </c>
      <c r="BM147">
        <v>100</v>
      </c>
      <c r="BN147">
        <v>0</v>
      </c>
      <c r="BO147">
        <v>0.01</v>
      </c>
      <c r="BP147">
        <v>0</v>
      </c>
      <c r="BQ147">
        <v>100</v>
      </c>
      <c r="BR147">
        <v>1</v>
      </c>
      <c r="BS147">
        <v>20</v>
      </c>
      <c r="BT147">
        <v>1</v>
      </c>
      <c r="BU147" t="s">
        <v>37</v>
      </c>
      <c r="BV147" s="2">
        <v>0</v>
      </c>
      <c r="BW147">
        <v>0.05</v>
      </c>
      <c r="BX147" s="1">
        <v>1</v>
      </c>
      <c r="BY147">
        <v>47</v>
      </c>
      <c r="BZ147">
        <v>1</v>
      </c>
      <c r="CA147">
        <f t="shared" si="2"/>
        <v>5</v>
      </c>
    </row>
    <row r="148" spans="1:79">
      <c r="A148">
        <v>147</v>
      </c>
      <c r="B148">
        <v>1</v>
      </c>
      <c r="C148">
        <v>4</v>
      </c>
      <c r="D148">
        <v>8</v>
      </c>
      <c r="E148">
        <v>2</v>
      </c>
      <c r="F148">
        <v>5</v>
      </c>
      <c r="G148">
        <v>1</v>
      </c>
      <c r="H148">
        <v>7</v>
      </c>
      <c r="I148">
        <v>2</v>
      </c>
      <c r="J148">
        <v>7</v>
      </c>
      <c r="K148">
        <v>1</v>
      </c>
      <c r="L148">
        <v>3</v>
      </c>
      <c r="M148">
        <v>1</v>
      </c>
      <c r="N148">
        <v>7</v>
      </c>
      <c r="O148">
        <v>2</v>
      </c>
      <c r="P148">
        <v>7</v>
      </c>
      <c r="Q148">
        <v>2</v>
      </c>
      <c r="R148">
        <v>9</v>
      </c>
      <c r="S148">
        <v>2</v>
      </c>
      <c r="T148">
        <v>3</v>
      </c>
      <c r="U148">
        <v>1</v>
      </c>
      <c r="V148">
        <v>9</v>
      </c>
      <c r="W148">
        <v>2</v>
      </c>
      <c r="X148">
        <v>3</v>
      </c>
      <c r="Y148">
        <v>1</v>
      </c>
      <c r="Z148" t="s">
        <v>355</v>
      </c>
      <c r="AA148">
        <v>1</v>
      </c>
      <c r="AB148">
        <v>5</v>
      </c>
      <c r="AC148">
        <v>1</v>
      </c>
      <c r="AD148">
        <v>4</v>
      </c>
      <c r="AE148">
        <v>2</v>
      </c>
      <c r="AF148">
        <v>18</v>
      </c>
      <c r="AG148">
        <v>2</v>
      </c>
      <c r="AL148">
        <v>5</v>
      </c>
      <c r="AN148">
        <v>1</v>
      </c>
      <c r="BK148" t="s">
        <v>82</v>
      </c>
      <c r="BL148">
        <v>1</v>
      </c>
      <c r="BM148">
        <v>100</v>
      </c>
      <c r="BN148">
        <v>0</v>
      </c>
      <c r="BO148" t="s">
        <v>97</v>
      </c>
      <c r="BP148">
        <v>0</v>
      </c>
      <c r="BQ148">
        <v>100</v>
      </c>
      <c r="BR148">
        <v>1</v>
      </c>
      <c r="BS148" t="s">
        <v>27</v>
      </c>
      <c r="BT148">
        <v>1</v>
      </c>
      <c r="BU148" t="s">
        <v>57</v>
      </c>
      <c r="BV148" s="2">
        <v>0</v>
      </c>
      <c r="BW148" t="s">
        <v>36</v>
      </c>
      <c r="BX148" s="1">
        <v>0</v>
      </c>
      <c r="BY148">
        <v>24</v>
      </c>
      <c r="BZ148">
        <v>0</v>
      </c>
      <c r="CA148">
        <f t="shared" si="2"/>
        <v>3</v>
      </c>
    </row>
    <row r="149" spans="1:79">
      <c r="A149">
        <v>148</v>
      </c>
      <c r="B149">
        <v>1</v>
      </c>
      <c r="C149">
        <v>4</v>
      </c>
      <c r="D149">
        <v>9</v>
      </c>
      <c r="E149">
        <v>1</v>
      </c>
      <c r="F149">
        <v>3</v>
      </c>
      <c r="G149">
        <v>1</v>
      </c>
      <c r="H149">
        <v>1</v>
      </c>
      <c r="I149">
        <v>1</v>
      </c>
      <c r="J149">
        <v>1</v>
      </c>
      <c r="K149">
        <v>1</v>
      </c>
      <c r="L149">
        <v>1</v>
      </c>
      <c r="M149">
        <v>1</v>
      </c>
      <c r="N149">
        <v>1</v>
      </c>
      <c r="O149">
        <v>1</v>
      </c>
      <c r="P149">
        <v>9</v>
      </c>
      <c r="Q149">
        <v>2</v>
      </c>
      <c r="R149">
        <v>1</v>
      </c>
      <c r="S149">
        <v>1</v>
      </c>
      <c r="T149">
        <v>9</v>
      </c>
      <c r="U149">
        <v>2</v>
      </c>
      <c r="V149">
        <v>1</v>
      </c>
      <c r="W149">
        <v>1</v>
      </c>
      <c r="X149">
        <v>9</v>
      </c>
      <c r="Y149">
        <v>2</v>
      </c>
      <c r="Z149" t="s">
        <v>306</v>
      </c>
      <c r="AA149">
        <v>1</v>
      </c>
      <c r="AB149">
        <v>7</v>
      </c>
      <c r="AC149">
        <v>5</v>
      </c>
      <c r="AD149">
        <v>2</v>
      </c>
      <c r="AE149">
        <v>1</v>
      </c>
      <c r="AF149">
        <v>19</v>
      </c>
      <c r="AG149">
        <v>2</v>
      </c>
      <c r="AL149">
        <v>5</v>
      </c>
      <c r="AN149">
        <v>1</v>
      </c>
      <c r="BK149">
        <v>500</v>
      </c>
      <c r="BL149">
        <v>1</v>
      </c>
      <c r="BM149">
        <v>50</v>
      </c>
      <c r="BN149">
        <v>0</v>
      </c>
      <c r="BO149">
        <v>1</v>
      </c>
      <c r="BP149">
        <v>0</v>
      </c>
      <c r="BQ149">
        <v>100</v>
      </c>
      <c r="BR149">
        <v>1</v>
      </c>
      <c r="BS149">
        <v>20</v>
      </c>
      <c r="BT149">
        <v>1</v>
      </c>
      <c r="BU149" t="s">
        <v>57</v>
      </c>
      <c r="BV149" s="2">
        <v>0</v>
      </c>
      <c r="BW149">
        <v>0.1</v>
      </c>
      <c r="BX149" s="1">
        <v>0</v>
      </c>
      <c r="BY149">
        <v>24</v>
      </c>
      <c r="BZ149">
        <v>0</v>
      </c>
      <c r="CA149">
        <f t="shared" si="2"/>
        <v>3</v>
      </c>
    </row>
    <row r="150" spans="1:79">
      <c r="A150">
        <v>149</v>
      </c>
      <c r="B150">
        <v>1</v>
      </c>
      <c r="C150">
        <v>4</v>
      </c>
      <c r="D150">
        <v>7</v>
      </c>
      <c r="E150">
        <v>2</v>
      </c>
      <c r="F150">
        <v>3</v>
      </c>
      <c r="G150">
        <v>1</v>
      </c>
      <c r="H150">
        <v>7</v>
      </c>
      <c r="I150">
        <v>2</v>
      </c>
      <c r="J150">
        <v>3</v>
      </c>
      <c r="K150">
        <v>1</v>
      </c>
      <c r="L150">
        <v>3</v>
      </c>
      <c r="M150">
        <v>1</v>
      </c>
      <c r="N150">
        <v>3</v>
      </c>
      <c r="O150">
        <v>1</v>
      </c>
      <c r="P150">
        <v>7</v>
      </c>
      <c r="Q150">
        <v>2</v>
      </c>
      <c r="R150">
        <v>7</v>
      </c>
      <c r="S150">
        <v>2</v>
      </c>
      <c r="T150">
        <v>7</v>
      </c>
      <c r="U150">
        <v>2</v>
      </c>
      <c r="V150">
        <v>7</v>
      </c>
      <c r="W150">
        <v>2</v>
      </c>
      <c r="X150">
        <v>7</v>
      </c>
      <c r="Y150">
        <v>2</v>
      </c>
      <c r="Z150" t="s">
        <v>306</v>
      </c>
      <c r="AA150">
        <v>1</v>
      </c>
      <c r="AB150">
        <v>3</v>
      </c>
      <c r="AC150">
        <v>7</v>
      </c>
      <c r="AD150">
        <v>3</v>
      </c>
      <c r="AE150">
        <v>2</v>
      </c>
      <c r="AF150">
        <v>19</v>
      </c>
      <c r="AG150">
        <v>2</v>
      </c>
      <c r="AL150">
        <v>5</v>
      </c>
      <c r="AN150">
        <v>1</v>
      </c>
      <c r="BK150">
        <v>500</v>
      </c>
      <c r="BL150">
        <v>1</v>
      </c>
      <c r="BM150">
        <v>10</v>
      </c>
      <c r="BN150">
        <v>1</v>
      </c>
      <c r="BO150">
        <v>1E-3</v>
      </c>
      <c r="BP150">
        <v>0</v>
      </c>
      <c r="BQ150">
        <v>100</v>
      </c>
      <c r="BR150">
        <v>1</v>
      </c>
      <c r="BS150" t="s">
        <v>27</v>
      </c>
      <c r="BT150">
        <v>1</v>
      </c>
      <c r="BU150" t="s">
        <v>37</v>
      </c>
      <c r="BV150" s="2">
        <v>0</v>
      </c>
      <c r="BW150">
        <v>0.1</v>
      </c>
      <c r="BX150" s="1">
        <v>0</v>
      </c>
      <c r="BY150">
        <v>24</v>
      </c>
      <c r="BZ150">
        <v>0</v>
      </c>
      <c r="CA150">
        <f t="shared" si="2"/>
        <v>4</v>
      </c>
    </row>
    <row r="151" spans="1:79">
      <c r="A151">
        <v>150</v>
      </c>
      <c r="B151">
        <v>1</v>
      </c>
      <c r="C151">
        <v>4</v>
      </c>
      <c r="D151">
        <v>3</v>
      </c>
      <c r="E151">
        <v>1</v>
      </c>
      <c r="F151">
        <v>7</v>
      </c>
      <c r="G151">
        <v>2</v>
      </c>
      <c r="H151">
        <v>9</v>
      </c>
      <c r="I151">
        <v>2</v>
      </c>
      <c r="J151">
        <v>9</v>
      </c>
      <c r="K151">
        <v>2</v>
      </c>
      <c r="L151">
        <v>1</v>
      </c>
      <c r="M151">
        <v>1</v>
      </c>
      <c r="N151">
        <v>1</v>
      </c>
      <c r="O151">
        <v>1</v>
      </c>
      <c r="P151">
        <v>8</v>
      </c>
      <c r="Q151">
        <v>2</v>
      </c>
      <c r="R151">
        <v>6</v>
      </c>
      <c r="S151">
        <v>1</v>
      </c>
      <c r="T151">
        <v>7</v>
      </c>
      <c r="U151">
        <v>2</v>
      </c>
      <c r="V151">
        <v>3</v>
      </c>
      <c r="W151">
        <v>1</v>
      </c>
      <c r="X151">
        <v>9</v>
      </c>
      <c r="Y151">
        <v>2</v>
      </c>
      <c r="Z151" t="s">
        <v>306</v>
      </c>
      <c r="AA151">
        <v>1</v>
      </c>
      <c r="AB151">
        <v>3</v>
      </c>
      <c r="AC151">
        <v>4</v>
      </c>
      <c r="AD151">
        <v>3</v>
      </c>
      <c r="AE151">
        <v>1</v>
      </c>
      <c r="AF151">
        <v>19</v>
      </c>
      <c r="AG151">
        <v>1</v>
      </c>
      <c r="AN151">
        <v>1</v>
      </c>
      <c r="BK151">
        <v>500</v>
      </c>
      <c r="BL151">
        <v>1</v>
      </c>
      <c r="BM151">
        <v>1</v>
      </c>
      <c r="BN151">
        <v>0</v>
      </c>
      <c r="BO151" t="s">
        <v>26</v>
      </c>
      <c r="BP151">
        <v>0</v>
      </c>
      <c r="BQ151">
        <v>100</v>
      </c>
      <c r="BR151">
        <v>1</v>
      </c>
      <c r="BS151">
        <v>20</v>
      </c>
      <c r="BT151">
        <v>1</v>
      </c>
      <c r="BU151" s="8">
        <v>9100</v>
      </c>
      <c r="BV151" s="2">
        <v>0</v>
      </c>
      <c r="BW151">
        <v>0.1</v>
      </c>
      <c r="BX151" s="1">
        <v>0</v>
      </c>
      <c r="BY151">
        <v>24</v>
      </c>
      <c r="BZ151">
        <v>0</v>
      </c>
      <c r="CA151">
        <f t="shared" si="2"/>
        <v>3</v>
      </c>
    </row>
    <row r="152" spans="1:79">
      <c r="A152">
        <v>151</v>
      </c>
      <c r="B152">
        <v>1</v>
      </c>
      <c r="C152">
        <v>4</v>
      </c>
      <c r="D152">
        <v>3</v>
      </c>
      <c r="E152">
        <v>1</v>
      </c>
      <c r="F152">
        <v>7</v>
      </c>
      <c r="G152">
        <v>2</v>
      </c>
      <c r="H152">
        <v>7</v>
      </c>
      <c r="I152">
        <v>2</v>
      </c>
      <c r="J152">
        <v>7</v>
      </c>
      <c r="K152">
        <v>2</v>
      </c>
      <c r="L152">
        <v>7</v>
      </c>
      <c r="M152">
        <v>2</v>
      </c>
      <c r="N152">
        <v>3</v>
      </c>
      <c r="O152">
        <v>1</v>
      </c>
      <c r="P152">
        <v>8</v>
      </c>
      <c r="Q152">
        <v>2</v>
      </c>
      <c r="R152">
        <v>9</v>
      </c>
      <c r="S152">
        <v>2</v>
      </c>
      <c r="T152">
        <v>7</v>
      </c>
      <c r="U152">
        <v>2</v>
      </c>
      <c r="V152">
        <v>9</v>
      </c>
      <c r="W152">
        <v>2</v>
      </c>
      <c r="X152">
        <v>7</v>
      </c>
      <c r="Y152">
        <v>2</v>
      </c>
      <c r="Z152" t="s">
        <v>306</v>
      </c>
      <c r="AA152">
        <v>1</v>
      </c>
      <c r="AB152">
        <v>3</v>
      </c>
      <c r="AC152">
        <v>7</v>
      </c>
      <c r="AD152">
        <v>2</v>
      </c>
      <c r="AE152">
        <v>1</v>
      </c>
      <c r="AF152">
        <v>18</v>
      </c>
      <c r="AG152">
        <v>2</v>
      </c>
      <c r="AL152">
        <v>5</v>
      </c>
      <c r="BK152">
        <v>500</v>
      </c>
      <c r="BL152">
        <v>1</v>
      </c>
      <c r="BM152">
        <v>10</v>
      </c>
      <c r="BN152">
        <v>1</v>
      </c>
      <c r="BO152" t="s">
        <v>39</v>
      </c>
      <c r="BP152">
        <v>1</v>
      </c>
      <c r="BQ152">
        <v>100</v>
      </c>
      <c r="BR152">
        <v>1</v>
      </c>
      <c r="BS152">
        <v>20</v>
      </c>
      <c r="BT152">
        <v>1</v>
      </c>
      <c r="BU152" t="s">
        <v>34</v>
      </c>
      <c r="BV152" s="2">
        <v>1</v>
      </c>
      <c r="BW152">
        <v>0.1</v>
      </c>
      <c r="BX152" s="1">
        <v>0</v>
      </c>
      <c r="BY152">
        <v>47</v>
      </c>
      <c r="BZ152">
        <v>1</v>
      </c>
      <c r="CA152">
        <f t="shared" si="2"/>
        <v>7</v>
      </c>
    </row>
    <row r="153" spans="1:79">
      <c r="A153">
        <v>152</v>
      </c>
      <c r="B153">
        <v>1</v>
      </c>
      <c r="C153">
        <v>4</v>
      </c>
      <c r="D153">
        <v>7</v>
      </c>
      <c r="E153">
        <v>2</v>
      </c>
      <c r="F153">
        <v>7</v>
      </c>
      <c r="G153">
        <v>2</v>
      </c>
      <c r="H153">
        <v>7</v>
      </c>
      <c r="I153">
        <v>2</v>
      </c>
      <c r="J153">
        <v>5</v>
      </c>
      <c r="K153">
        <v>2</v>
      </c>
      <c r="L153">
        <v>1</v>
      </c>
      <c r="M153">
        <v>1</v>
      </c>
      <c r="N153">
        <v>1</v>
      </c>
      <c r="O153">
        <v>1</v>
      </c>
      <c r="P153">
        <v>9</v>
      </c>
      <c r="Q153">
        <v>2</v>
      </c>
      <c r="R153">
        <v>9</v>
      </c>
      <c r="S153">
        <v>2</v>
      </c>
      <c r="T153">
        <v>7</v>
      </c>
      <c r="U153">
        <v>2</v>
      </c>
      <c r="V153">
        <v>7</v>
      </c>
      <c r="W153">
        <v>2</v>
      </c>
      <c r="X153">
        <v>7</v>
      </c>
      <c r="Y153">
        <v>2</v>
      </c>
      <c r="Z153" t="s">
        <v>306</v>
      </c>
      <c r="AA153">
        <v>1</v>
      </c>
      <c r="AB153">
        <v>3</v>
      </c>
      <c r="AC153">
        <v>8</v>
      </c>
      <c r="AD153">
        <v>5</v>
      </c>
      <c r="AE153">
        <v>2</v>
      </c>
      <c r="AF153">
        <v>18</v>
      </c>
      <c r="AG153">
        <v>2</v>
      </c>
      <c r="AL153">
        <v>5</v>
      </c>
      <c r="AN153">
        <v>1</v>
      </c>
      <c r="BK153">
        <v>500</v>
      </c>
      <c r="BL153">
        <v>1</v>
      </c>
      <c r="BM153">
        <v>10</v>
      </c>
      <c r="BN153">
        <v>1</v>
      </c>
      <c r="BO153">
        <v>1E-3</v>
      </c>
      <c r="BP153">
        <v>0</v>
      </c>
      <c r="BQ153">
        <v>100</v>
      </c>
      <c r="BR153">
        <v>1</v>
      </c>
      <c r="BS153">
        <v>20</v>
      </c>
      <c r="BT153">
        <v>1</v>
      </c>
      <c r="BU153" t="s">
        <v>84</v>
      </c>
      <c r="BV153" s="2">
        <v>0</v>
      </c>
      <c r="BW153">
        <v>0.1</v>
      </c>
      <c r="BX153" s="1">
        <v>0</v>
      </c>
      <c r="BY153">
        <v>24</v>
      </c>
      <c r="BZ153">
        <v>0</v>
      </c>
      <c r="CA153">
        <f t="shared" si="2"/>
        <v>4</v>
      </c>
    </row>
    <row r="154" spans="1:79">
      <c r="A154">
        <v>153</v>
      </c>
      <c r="B154">
        <v>1</v>
      </c>
      <c r="C154">
        <v>4</v>
      </c>
      <c r="D154">
        <v>3</v>
      </c>
      <c r="E154">
        <v>1</v>
      </c>
      <c r="F154">
        <v>7</v>
      </c>
      <c r="G154">
        <v>2</v>
      </c>
      <c r="H154">
        <v>2</v>
      </c>
      <c r="I154">
        <v>1</v>
      </c>
      <c r="J154">
        <v>8</v>
      </c>
      <c r="K154">
        <v>2</v>
      </c>
      <c r="L154">
        <v>3</v>
      </c>
      <c r="M154">
        <v>1</v>
      </c>
      <c r="N154">
        <v>2</v>
      </c>
      <c r="O154">
        <v>1</v>
      </c>
      <c r="P154">
        <v>8</v>
      </c>
      <c r="Q154">
        <v>2</v>
      </c>
      <c r="R154">
        <v>9</v>
      </c>
      <c r="S154">
        <v>2</v>
      </c>
      <c r="T154">
        <v>2</v>
      </c>
      <c r="U154">
        <v>1</v>
      </c>
      <c r="V154">
        <v>8</v>
      </c>
      <c r="W154">
        <v>2</v>
      </c>
      <c r="X154">
        <v>3</v>
      </c>
      <c r="Y154">
        <v>1</v>
      </c>
      <c r="Z154" t="s">
        <v>306</v>
      </c>
      <c r="AA154">
        <v>2</v>
      </c>
      <c r="AB154">
        <v>7</v>
      </c>
      <c r="AC154">
        <v>7</v>
      </c>
      <c r="AD154">
        <v>3</v>
      </c>
      <c r="AE154">
        <v>1</v>
      </c>
      <c r="AF154">
        <v>18</v>
      </c>
      <c r="AG154">
        <v>2</v>
      </c>
      <c r="AL154">
        <v>5</v>
      </c>
      <c r="AN154">
        <v>1</v>
      </c>
      <c r="BK154">
        <v>500</v>
      </c>
      <c r="BL154">
        <v>1</v>
      </c>
      <c r="BM154">
        <v>10</v>
      </c>
      <c r="BN154">
        <v>1</v>
      </c>
      <c r="BO154" t="s">
        <v>26</v>
      </c>
      <c r="BP154">
        <v>0</v>
      </c>
      <c r="BQ154">
        <v>100</v>
      </c>
      <c r="BR154">
        <v>1</v>
      </c>
      <c r="BS154">
        <v>20</v>
      </c>
      <c r="BT154">
        <v>1</v>
      </c>
      <c r="BU154" t="s">
        <v>40</v>
      </c>
      <c r="BV154" s="2">
        <v>0</v>
      </c>
      <c r="BW154">
        <v>0.1</v>
      </c>
      <c r="BX154" s="1">
        <v>0</v>
      </c>
      <c r="BY154">
        <v>47</v>
      </c>
      <c r="BZ154">
        <v>1</v>
      </c>
      <c r="CA154">
        <f t="shared" si="2"/>
        <v>5</v>
      </c>
    </row>
    <row r="155" spans="1:79">
      <c r="A155">
        <v>154</v>
      </c>
      <c r="B155">
        <v>1</v>
      </c>
      <c r="C155">
        <v>4</v>
      </c>
      <c r="D155">
        <v>7</v>
      </c>
      <c r="E155">
        <v>2</v>
      </c>
      <c r="F155">
        <v>7</v>
      </c>
      <c r="G155">
        <v>2</v>
      </c>
      <c r="H155">
        <v>8</v>
      </c>
      <c r="I155">
        <v>2</v>
      </c>
      <c r="J155">
        <v>3</v>
      </c>
      <c r="K155">
        <v>1</v>
      </c>
      <c r="L155">
        <v>2</v>
      </c>
      <c r="M155">
        <v>1</v>
      </c>
      <c r="N155">
        <v>2</v>
      </c>
      <c r="O155">
        <v>1</v>
      </c>
      <c r="P155">
        <v>7</v>
      </c>
      <c r="Q155">
        <v>2</v>
      </c>
      <c r="R155">
        <v>9</v>
      </c>
      <c r="S155">
        <v>2</v>
      </c>
      <c r="T155">
        <v>8</v>
      </c>
      <c r="U155">
        <v>2</v>
      </c>
      <c r="V155">
        <v>8</v>
      </c>
      <c r="W155">
        <v>2</v>
      </c>
      <c r="X155">
        <v>8</v>
      </c>
      <c r="Y155">
        <v>2</v>
      </c>
      <c r="Z155" t="s">
        <v>356</v>
      </c>
      <c r="AA155">
        <v>2</v>
      </c>
      <c r="AB155">
        <v>4</v>
      </c>
      <c r="AC155">
        <v>5</v>
      </c>
      <c r="AD155">
        <v>2</v>
      </c>
      <c r="AE155">
        <v>2</v>
      </c>
      <c r="AF155">
        <v>18</v>
      </c>
      <c r="AG155">
        <v>2</v>
      </c>
      <c r="AL155">
        <v>5</v>
      </c>
      <c r="AN155">
        <v>1</v>
      </c>
      <c r="BK155">
        <v>500</v>
      </c>
      <c r="BL155">
        <v>1</v>
      </c>
      <c r="BM155">
        <v>10</v>
      </c>
      <c r="BN155">
        <v>1</v>
      </c>
      <c r="BO155">
        <v>5</v>
      </c>
      <c r="BP155">
        <v>0</v>
      </c>
      <c r="BQ155">
        <v>100</v>
      </c>
      <c r="BR155">
        <v>1</v>
      </c>
      <c r="BS155">
        <v>20</v>
      </c>
      <c r="BT155">
        <v>1</v>
      </c>
      <c r="BU155" t="s">
        <v>31</v>
      </c>
      <c r="BV155" s="2">
        <v>0</v>
      </c>
      <c r="BW155">
        <v>0.1</v>
      </c>
      <c r="BX155" s="1">
        <v>0</v>
      </c>
      <c r="BY155">
        <v>24</v>
      </c>
      <c r="BZ155">
        <v>0</v>
      </c>
      <c r="CA155">
        <f t="shared" si="2"/>
        <v>4</v>
      </c>
    </row>
    <row r="156" spans="1:79">
      <c r="A156">
        <v>155</v>
      </c>
      <c r="B156">
        <v>1</v>
      </c>
      <c r="C156">
        <v>4</v>
      </c>
      <c r="D156">
        <v>7</v>
      </c>
      <c r="E156">
        <v>2</v>
      </c>
      <c r="F156">
        <v>3</v>
      </c>
      <c r="G156">
        <v>1</v>
      </c>
      <c r="H156">
        <v>7</v>
      </c>
      <c r="I156">
        <v>2</v>
      </c>
      <c r="J156">
        <v>3</v>
      </c>
      <c r="K156">
        <v>2</v>
      </c>
      <c r="L156">
        <v>2</v>
      </c>
      <c r="M156">
        <v>1</v>
      </c>
      <c r="N156">
        <v>3</v>
      </c>
      <c r="O156">
        <v>1</v>
      </c>
      <c r="P156">
        <v>7</v>
      </c>
      <c r="Q156">
        <v>2</v>
      </c>
      <c r="R156">
        <v>9</v>
      </c>
      <c r="S156">
        <v>2</v>
      </c>
      <c r="T156">
        <v>7</v>
      </c>
      <c r="U156">
        <v>1</v>
      </c>
      <c r="V156">
        <v>7</v>
      </c>
      <c r="W156">
        <v>2</v>
      </c>
      <c r="X156">
        <v>6</v>
      </c>
      <c r="Y156">
        <v>2</v>
      </c>
      <c r="Z156" t="s">
        <v>306</v>
      </c>
      <c r="AA156">
        <v>2</v>
      </c>
      <c r="AB156">
        <v>7</v>
      </c>
      <c r="AC156">
        <v>3</v>
      </c>
      <c r="AD156">
        <v>2</v>
      </c>
      <c r="AE156">
        <v>1</v>
      </c>
      <c r="AF156">
        <v>19</v>
      </c>
      <c r="AG156">
        <v>2</v>
      </c>
      <c r="AL156">
        <v>5</v>
      </c>
      <c r="AN156">
        <v>1</v>
      </c>
      <c r="BK156">
        <v>500</v>
      </c>
      <c r="BL156">
        <v>1</v>
      </c>
      <c r="BM156">
        <v>10</v>
      </c>
      <c r="BN156">
        <v>1</v>
      </c>
      <c r="BO156" t="s">
        <v>39</v>
      </c>
      <c r="BP156">
        <v>1</v>
      </c>
      <c r="BQ156">
        <v>100</v>
      </c>
      <c r="BR156">
        <v>1</v>
      </c>
      <c r="BS156">
        <v>20</v>
      </c>
      <c r="BT156">
        <v>1</v>
      </c>
      <c r="BU156" t="s">
        <v>34</v>
      </c>
      <c r="BV156" s="2">
        <v>1</v>
      </c>
      <c r="BW156">
        <v>0.1</v>
      </c>
      <c r="BX156" s="1">
        <v>0</v>
      </c>
      <c r="BY156">
        <v>47</v>
      </c>
      <c r="BZ156">
        <v>1</v>
      </c>
      <c r="CA156">
        <f t="shared" si="2"/>
        <v>7</v>
      </c>
    </row>
    <row r="157" spans="1:79">
      <c r="A157">
        <v>156</v>
      </c>
      <c r="B157">
        <v>3</v>
      </c>
      <c r="C157">
        <v>1</v>
      </c>
      <c r="D157">
        <v>1</v>
      </c>
      <c r="E157">
        <v>1</v>
      </c>
      <c r="F157">
        <v>9</v>
      </c>
      <c r="G157">
        <v>2</v>
      </c>
      <c r="H157">
        <v>9</v>
      </c>
      <c r="I157">
        <v>2</v>
      </c>
      <c r="J157">
        <v>7</v>
      </c>
      <c r="K157">
        <v>2</v>
      </c>
      <c r="L157">
        <v>1</v>
      </c>
      <c r="M157">
        <v>1</v>
      </c>
      <c r="N157">
        <v>1</v>
      </c>
      <c r="O157">
        <v>1</v>
      </c>
      <c r="P157">
        <v>9</v>
      </c>
      <c r="Q157">
        <v>2</v>
      </c>
      <c r="R157">
        <v>1</v>
      </c>
      <c r="S157">
        <v>1</v>
      </c>
      <c r="T157">
        <v>7</v>
      </c>
      <c r="U157">
        <v>2</v>
      </c>
      <c r="V157">
        <v>1</v>
      </c>
      <c r="W157">
        <v>1</v>
      </c>
      <c r="X157">
        <v>1</v>
      </c>
      <c r="Y157">
        <v>1</v>
      </c>
      <c r="Z157" t="s">
        <v>357</v>
      </c>
      <c r="AA157">
        <v>1</v>
      </c>
      <c r="AB157">
        <v>3</v>
      </c>
      <c r="AC157">
        <v>2</v>
      </c>
      <c r="AD157">
        <v>1</v>
      </c>
      <c r="AE157">
        <v>1</v>
      </c>
      <c r="AF157">
        <v>20</v>
      </c>
      <c r="AG157">
        <v>2</v>
      </c>
      <c r="AL157">
        <v>5</v>
      </c>
      <c r="AN157">
        <v>1</v>
      </c>
      <c r="BK157">
        <v>500</v>
      </c>
      <c r="BL157">
        <v>1</v>
      </c>
      <c r="BM157">
        <v>10</v>
      </c>
      <c r="BN157">
        <v>1</v>
      </c>
      <c r="BO157">
        <v>0.1</v>
      </c>
      <c r="BP157">
        <v>1</v>
      </c>
      <c r="BQ157">
        <v>100</v>
      </c>
      <c r="BR157">
        <v>1</v>
      </c>
      <c r="BS157">
        <v>20</v>
      </c>
      <c r="BT157">
        <v>1</v>
      </c>
      <c r="BU157" t="s">
        <v>31</v>
      </c>
      <c r="BV157">
        <v>0</v>
      </c>
      <c r="BW157">
        <v>0.05</v>
      </c>
      <c r="BX157">
        <v>1</v>
      </c>
      <c r="BY157">
        <v>47</v>
      </c>
      <c r="BZ157">
        <v>1</v>
      </c>
      <c r="CA157">
        <f t="shared" si="2"/>
        <v>7</v>
      </c>
    </row>
    <row r="158" spans="1:79">
      <c r="A158">
        <v>157</v>
      </c>
      <c r="B158">
        <v>3</v>
      </c>
      <c r="C158">
        <v>1</v>
      </c>
      <c r="D158">
        <v>3</v>
      </c>
      <c r="E158">
        <v>1</v>
      </c>
      <c r="F158">
        <v>7</v>
      </c>
      <c r="G158">
        <v>2</v>
      </c>
      <c r="H158">
        <v>8</v>
      </c>
      <c r="I158">
        <v>2</v>
      </c>
      <c r="J158">
        <v>3</v>
      </c>
      <c r="K158">
        <v>1</v>
      </c>
      <c r="L158">
        <v>2</v>
      </c>
      <c r="M158">
        <v>1</v>
      </c>
      <c r="N158">
        <v>1</v>
      </c>
      <c r="O158">
        <v>1</v>
      </c>
      <c r="P158">
        <v>7</v>
      </c>
      <c r="Q158">
        <v>2</v>
      </c>
      <c r="R158">
        <v>3</v>
      </c>
      <c r="S158">
        <v>1</v>
      </c>
      <c r="T158">
        <v>7</v>
      </c>
      <c r="U158">
        <v>2</v>
      </c>
      <c r="V158">
        <v>6</v>
      </c>
      <c r="W158">
        <v>2</v>
      </c>
      <c r="X158">
        <v>7</v>
      </c>
      <c r="Y158">
        <v>2</v>
      </c>
      <c r="Z158" t="s">
        <v>306</v>
      </c>
      <c r="AA158">
        <v>1</v>
      </c>
      <c r="AB158">
        <v>7</v>
      </c>
      <c r="AC158">
        <v>7</v>
      </c>
      <c r="AD158">
        <v>5</v>
      </c>
      <c r="AE158">
        <v>1</v>
      </c>
      <c r="AF158">
        <v>18</v>
      </c>
      <c r="AG158">
        <v>2</v>
      </c>
      <c r="AL158">
        <v>5</v>
      </c>
      <c r="AN158">
        <v>1</v>
      </c>
      <c r="BK158" t="s">
        <v>98</v>
      </c>
      <c r="BL158">
        <v>0</v>
      </c>
      <c r="BM158">
        <v>10</v>
      </c>
      <c r="BN158">
        <v>1</v>
      </c>
      <c r="BO158" t="s">
        <v>39</v>
      </c>
      <c r="BP158">
        <v>1</v>
      </c>
      <c r="BQ158">
        <v>100</v>
      </c>
      <c r="BR158">
        <v>1</v>
      </c>
      <c r="BS158" t="s">
        <v>27</v>
      </c>
      <c r="BT158">
        <v>1</v>
      </c>
      <c r="BU158" t="s">
        <v>34</v>
      </c>
      <c r="BV158">
        <v>1</v>
      </c>
      <c r="BW158">
        <v>0.05</v>
      </c>
      <c r="BX158">
        <v>1</v>
      </c>
      <c r="BY158">
        <v>47</v>
      </c>
      <c r="BZ158">
        <v>1</v>
      </c>
      <c r="CA158">
        <f t="shared" si="2"/>
        <v>7</v>
      </c>
    </row>
    <row r="159" spans="1:79">
      <c r="A159">
        <v>158</v>
      </c>
      <c r="B159">
        <v>3</v>
      </c>
      <c r="C159">
        <v>1</v>
      </c>
      <c r="D159">
        <v>5</v>
      </c>
      <c r="E159">
        <v>1</v>
      </c>
      <c r="F159">
        <v>3</v>
      </c>
      <c r="G159">
        <v>1</v>
      </c>
      <c r="H159">
        <v>6</v>
      </c>
      <c r="I159">
        <v>2</v>
      </c>
      <c r="J159">
        <v>8</v>
      </c>
      <c r="K159">
        <v>2</v>
      </c>
      <c r="L159">
        <v>2</v>
      </c>
      <c r="M159">
        <v>1</v>
      </c>
      <c r="N159">
        <v>1</v>
      </c>
      <c r="O159">
        <v>1</v>
      </c>
      <c r="P159">
        <v>9</v>
      </c>
      <c r="Q159">
        <v>2</v>
      </c>
      <c r="R159">
        <v>7</v>
      </c>
      <c r="S159">
        <v>2</v>
      </c>
      <c r="T159">
        <v>3</v>
      </c>
      <c r="U159">
        <v>1</v>
      </c>
      <c r="V159">
        <v>7</v>
      </c>
      <c r="W159">
        <v>2</v>
      </c>
      <c r="X159">
        <v>8</v>
      </c>
      <c r="Y159">
        <v>2</v>
      </c>
      <c r="Z159" t="s">
        <v>306</v>
      </c>
      <c r="AA159">
        <v>2</v>
      </c>
      <c r="AB159">
        <v>3</v>
      </c>
      <c r="AC159">
        <v>5</v>
      </c>
      <c r="AD159">
        <v>4</v>
      </c>
      <c r="AE159">
        <v>1</v>
      </c>
      <c r="AF159">
        <v>25</v>
      </c>
      <c r="AG159">
        <v>2</v>
      </c>
      <c r="AI159">
        <v>2</v>
      </c>
      <c r="AN159">
        <v>2</v>
      </c>
      <c r="BK159">
        <v>500</v>
      </c>
      <c r="BL159">
        <v>1</v>
      </c>
      <c r="BM159">
        <v>10</v>
      </c>
      <c r="BN159">
        <v>1</v>
      </c>
      <c r="BO159">
        <v>0.1</v>
      </c>
      <c r="BP159">
        <v>1</v>
      </c>
      <c r="BQ159">
        <v>100</v>
      </c>
      <c r="BR159">
        <v>1</v>
      </c>
      <c r="BS159">
        <v>20</v>
      </c>
      <c r="BT159">
        <v>1</v>
      </c>
      <c r="BV159">
        <v>0</v>
      </c>
      <c r="BW159">
        <v>0.1</v>
      </c>
      <c r="BX159">
        <v>0</v>
      </c>
      <c r="BY159" s="5">
        <v>40182</v>
      </c>
      <c r="BZ159">
        <v>0</v>
      </c>
      <c r="CA159">
        <f t="shared" si="2"/>
        <v>5</v>
      </c>
    </row>
    <row r="160" spans="1:79">
      <c r="A160">
        <v>159</v>
      </c>
      <c r="B160">
        <v>3</v>
      </c>
      <c r="C160">
        <v>1</v>
      </c>
      <c r="D160">
        <v>9</v>
      </c>
      <c r="E160">
        <v>2</v>
      </c>
      <c r="F160">
        <v>7</v>
      </c>
      <c r="G160">
        <v>2</v>
      </c>
      <c r="H160">
        <v>6</v>
      </c>
      <c r="I160">
        <v>2</v>
      </c>
      <c r="J160">
        <v>1</v>
      </c>
      <c r="K160">
        <v>1</v>
      </c>
      <c r="L160">
        <v>1</v>
      </c>
      <c r="M160">
        <v>1</v>
      </c>
      <c r="N160">
        <v>1</v>
      </c>
      <c r="O160">
        <v>1</v>
      </c>
      <c r="P160">
        <v>8</v>
      </c>
      <c r="Q160">
        <v>2</v>
      </c>
      <c r="R160">
        <v>9</v>
      </c>
      <c r="S160">
        <v>2</v>
      </c>
      <c r="T160">
        <v>4</v>
      </c>
      <c r="U160">
        <v>1</v>
      </c>
      <c r="V160">
        <v>9</v>
      </c>
      <c r="W160">
        <v>2</v>
      </c>
      <c r="X160">
        <v>4</v>
      </c>
      <c r="Y160">
        <v>1</v>
      </c>
      <c r="Z160" t="s">
        <v>358</v>
      </c>
      <c r="AA160">
        <v>1</v>
      </c>
      <c r="AB160">
        <v>2</v>
      </c>
      <c r="AC160">
        <v>7</v>
      </c>
      <c r="AD160">
        <v>5</v>
      </c>
      <c r="AE160">
        <v>1</v>
      </c>
      <c r="AF160">
        <v>19</v>
      </c>
      <c r="AG160">
        <v>2</v>
      </c>
      <c r="AJ160">
        <v>3</v>
      </c>
      <c r="AN160">
        <v>1</v>
      </c>
      <c r="BK160">
        <v>500</v>
      </c>
      <c r="BL160">
        <v>1</v>
      </c>
      <c r="BM160">
        <v>10</v>
      </c>
      <c r="BN160">
        <v>1</v>
      </c>
      <c r="BO160">
        <v>0.1</v>
      </c>
      <c r="BP160">
        <v>1</v>
      </c>
      <c r="BQ160">
        <v>100</v>
      </c>
      <c r="BR160">
        <v>1</v>
      </c>
      <c r="BS160">
        <v>20</v>
      </c>
      <c r="BT160">
        <v>1</v>
      </c>
      <c r="BU160" t="s">
        <v>37</v>
      </c>
      <c r="BV160">
        <v>0</v>
      </c>
      <c r="BW160">
        <v>0.1</v>
      </c>
      <c r="BX160">
        <v>0</v>
      </c>
      <c r="BY160" t="s">
        <v>38</v>
      </c>
      <c r="BZ160">
        <v>1</v>
      </c>
      <c r="CA160">
        <f t="shared" si="2"/>
        <v>6</v>
      </c>
    </row>
    <row r="161" spans="1:79">
      <c r="A161">
        <v>160</v>
      </c>
      <c r="B161">
        <v>3</v>
      </c>
      <c r="C161">
        <v>1</v>
      </c>
      <c r="E161">
        <v>2</v>
      </c>
      <c r="G161">
        <v>1</v>
      </c>
      <c r="H161">
        <v>5</v>
      </c>
      <c r="I161">
        <v>2</v>
      </c>
      <c r="J161">
        <v>5</v>
      </c>
      <c r="K161">
        <v>1</v>
      </c>
      <c r="L161">
        <v>5</v>
      </c>
      <c r="M161">
        <v>1</v>
      </c>
      <c r="N161">
        <v>5</v>
      </c>
      <c r="O161">
        <v>1</v>
      </c>
      <c r="P161">
        <v>5</v>
      </c>
      <c r="Q161">
        <v>2</v>
      </c>
      <c r="R161">
        <v>5</v>
      </c>
      <c r="S161">
        <v>2</v>
      </c>
      <c r="T161">
        <v>5</v>
      </c>
      <c r="U161">
        <v>2</v>
      </c>
      <c r="V161">
        <v>5</v>
      </c>
      <c r="W161">
        <v>2</v>
      </c>
      <c r="X161">
        <v>5</v>
      </c>
      <c r="Y161">
        <v>2</v>
      </c>
      <c r="Z161" t="s">
        <v>306</v>
      </c>
      <c r="AA161">
        <v>2</v>
      </c>
      <c r="AB161">
        <v>4</v>
      </c>
      <c r="AC161">
        <v>4</v>
      </c>
      <c r="AD161">
        <v>2</v>
      </c>
      <c r="AE161">
        <v>2</v>
      </c>
      <c r="AF161">
        <v>18</v>
      </c>
      <c r="AG161">
        <v>2</v>
      </c>
      <c r="AI161">
        <v>2</v>
      </c>
      <c r="AN161">
        <v>1</v>
      </c>
      <c r="BK161">
        <v>500</v>
      </c>
      <c r="BL161">
        <v>1</v>
      </c>
      <c r="BM161">
        <v>10</v>
      </c>
      <c r="BN161">
        <v>1</v>
      </c>
      <c r="BO161" t="s">
        <v>39</v>
      </c>
      <c r="BP161">
        <v>1</v>
      </c>
      <c r="BQ161">
        <v>100</v>
      </c>
      <c r="BR161">
        <v>1</v>
      </c>
      <c r="BS161">
        <v>20</v>
      </c>
      <c r="BT161">
        <v>1</v>
      </c>
      <c r="BU161" s="7" t="s">
        <v>199</v>
      </c>
      <c r="BV161" s="7">
        <v>0</v>
      </c>
      <c r="BW161">
        <v>0.1</v>
      </c>
      <c r="BX161">
        <v>0</v>
      </c>
      <c r="BY161">
        <v>24</v>
      </c>
      <c r="BZ161">
        <v>0</v>
      </c>
      <c r="CA161">
        <f t="shared" si="2"/>
        <v>5</v>
      </c>
    </row>
    <row r="162" spans="1:79">
      <c r="A162">
        <v>161</v>
      </c>
      <c r="B162">
        <v>3</v>
      </c>
      <c r="C162">
        <v>1</v>
      </c>
      <c r="D162">
        <v>5</v>
      </c>
      <c r="E162">
        <v>2</v>
      </c>
      <c r="F162">
        <v>9</v>
      </c>
      <c r="G162">
        <v>2</v>
      </c>
      <c r="H162">
        <v>1</v>
      </c>
      <c r="I162">
        <v>1</v>
      </c>
      <c r="J162">
        <v>9</v>
      </c>
      <c r="K162">
        <v>2</v>
      </c>
      <c r="L162">
        <v>1</v>
      </c>
      <c r="M162">
        <v>1</v>
      </c>
      <c r="N162">
        <v>1</v>
      </c>
      <c r="O162">
        <v>1</v>
      </c>
      <c r="P162">
        <v>5</v>
      </c>
      <c r="Q162">
        <v>2</v>
      </c>
      <c r="R162">
        <v>1</v>
      </c>
      <c r="S162">
        <v>1</v>
      </c>
      <c r="T162">
        <v>9</v>
      </c>
      <c r="U162">
        <v>2</v>
      </c>
      <c r="V162">
        <v>1</v>
      </c>
      <c r="W162">
        <v>1</v>
      </c>
      <c r="X162">
        <v>9</v>
      </c>
      <c r="Y162">
        <v>2</v>
      </c>
      <c r="Z162" t="s">
        <v>359</v>
      </c>
      <c r="AA162">
        <v>1</v>
      </c>
      <c r="AB162">
        <v>7</v>
      </c>
      <c r="AC162">
        <v>6</v>
      </c>
      <c r="AD162">
        <v>5</v>
      </c>
      <c r="AE162">
        <v>1</v>
      </c>
      <c r="AF162">
        <v>18</v>
      </c>
      <c r="AG162">
        <v>2</v>
      </c>
      <c r="AL162">
        <v>5</v>
      </c>
      <c r="AN162">
        <v>1</v>
      </c>
      <c r="BK162">
        <v>500</v>
      </c>
      <c r="BL162">
        <v>1</v>
      </c>
      <c r="BM162">
        <v>9</v>
      </c>
      <c r="BN162">
        <v>0</v>
      </c>
      <c r="BO162" t="s">
        <v>76</v>
      </c>
      <c r="BP162">
        <v>0</v>
      </c>
      <c r="BQ162">
        <v>100</v>
      </c>
      <c r="BR162">
        <v>1</v>
      </c>
      <c r="BS162">
        <v>20</v>
      </c>
      <c r="BT162">
        <v>1</v>
      </c>
      <c r="BU162" t="s">
        <v>99</v>
      </c>
      <c r="BV162">
        <v>0</v>
      </c>
      <c r="BW162">
        <v>0.05</v>
      </c>
      <c r="BX162">
        <v>1</v>
      </c>
      <c r="BY162">
        <v>47</v>
      </c>
      <c r="BZ162">
        <v>1</v>
      </c>
      <c r="CA162">
        <f t="shared" si="2"/>
        <v>5</v>
      </c>
    </row>
    <row r="163" spans="1:79">
      <c r="A163">
        <v>162</v>
      </c>
      <c r="B163">
        <v>3</v>
      </c>
      <c r="C163">
        <v>1</v>
      </c>
      <c r="D163">
        <v>7</v>
      </c>
      <c r="E163">
        <v>2</v>
      </c>
      <c r="F163">
        <v>3</v>
      </c>
      <c r="G163">
        <v>1</v>
      </c>
      <c r="H163">
        <v>7</v>
      </c>
      <c r="I163">
        <v>2</v>
      </c>
      <c r="J163">
        <v>1</v>
      </c>
      <c r="K163">
        <v>1</v>
      </c>
      <c r="L163">
        <v>1</v>
      </c>
      <c r="M163">
        <v>1</v>
      </c>
      <c r="N163">
        <v>1</v>
      </c>
      <c r="O163">
        <v>1</v>
      </c>
      <c r="P163">
        <v>9</v>
      </c>
      <c r="Q163">
        <v>2</v>
      </c>
      <c r="R163">
        <v>1</v>
      </c>
      <c r="S163">
        <v>1</v>
      </c>
      <c r="U163">
        <v>2</v>
      </c>
      <c r="V163">
        <v>9</v>
      </c>
      <c r="W163">
        <v>2</v>
      </c>
      <c r="X163">
        <v>9</v>
      </c>
      <c r="Y163">
        <v>2</v>
      </c>
      <c r="Z163" t="s">
        <v>313</v>
      </c>
      <c r="AA163">
        <v>1</v>
      </c>
      <c r="AB163">
        <v>7</v>
      </c>
      <c r="AC163">
        <v>3</v>
      </c>
      <c r="AD163">
        <v>1</v>
      </c>
      <c r="AE163">
        <v>1</v>
      </c>
      <c r="AF163">
        <v>18</v>
      </c>
      <c r="AG163">
        <v>2</v>
      </c>
      <c r="AL163">
        <v>5</v>
      </c>
      <c r="AN163">
        <v>1</v>
      </c>
      <c r="BK163">
        <v>500</v>
      </c>
      <c r="BL163">
        <v>1</v>
      </c>
      <c r="BM163">
        <v>10</v>
      </c>
      <c r="BN163">
        <v>1</v>
      </c>
      <c r="BO163" t="s">
        <v>76</v>
      </c>
      <c r="BP163">
        <v>0</v>
      </c>
      <c r="BQ163">
        <v>100</v>
      </c>
      <c r="BR163">
        <v>1</v>
      </c>
      <c r="BS163" t="s">
        <v>27</v>
      </c>
      <c r="BT163">
        <v>1</v>
      </c>
      <c r="BU163" t="s">
        <v>43</v>
      </c>
      <c r="BV163">
        <v>1</v>
      </c>
      <c r="BW163">
        <v>0.1</v>
      </c>
      <c r="BX163">
        <v>0</v>
      </c>
      <c r="BY163">
        <v>24</v>
      </c>
      <c r="BZ163">
        <v>0</v>
      </c>
      <c r="CA163">
        <f t="shared" si="2"/>
        <v>5</v>
      </c>
    </row>
    <row r="164" spans="1:79">
      <c r="A164">
        <v>163</v>
      </c>
      <c r="B164">
        <v>3</v>
      </c>
      <c r="C164">
        <v>1</v>
      </c>
      <c r="D164">
        <v>8</v>
      </c>
      <c r="E164">
        <v>2</v>
      </c>
      <c r="F164">
        <v>8</v>
      </c>
      <c r="G164">
        <v>2</v>
      </c>
      <c r="H164">
        <v>8</v>
      </c>
      <c r="I164">
        <v>2</v>
      </c>
      <c r="J164">
        <v>2</v>
      </c>
      <c r="K164">
        <v>1</v>
      </c>
      <c r="L164">
        <v>1</v>
      </c>
      <c r="M164">
        <v>1</v>
      </c>
      <c r="N164">
        <v>8</v>
      </c>
      <c r="O164">
        <v>2</v>
      </c>
      <c r="P164">
        <v>8</v>
      </c>
      <c r="Q164">
        <v>2</v>
      </c>
      <c r="R164">
        <v>9</v>
      </c>
      <c r="S164">
        <v>2</v>
      </c>
      <c r="T164">
        <v>8</v>
      </c>
      <c r="U164">
        <v>2</v>
      </c>
      <c r="V164">
        <v>8</v>
      </c>
      <c r="W164">
        <v>2</v>
      </c>
      <c r="X164">
        <v>3</v>
      </c>
      <c r="Y164">
        <v>1</v>
      </c>
      <c r="Z164" t="s">
        <v>306</v>
      </c>
      <c r="AA164">
        <v>1</v>
      </c>
      <c r="AB164">
        <v>7</v>
      </c>
      <c r="AC164">
        <v>7</v>
      </c>
      <c r="AD164">
        <v>3</v>
      </c>
      <c r="AE164">
        <v>2</v>
      </c>
      <c r="AF164">
        <v>19</v>
      </c>
      <c r="AG164">
        <v>2</v>
      </c>
      <c r="AL164">
        <v>5</v>
      </c>
      <c r="AN164">
        <v>1</v>
      </c>
      <c r="BK164">
        <v>500</v>
      </c>
      <c r="BL164">
        <v>1</v>
      </c>
      <c r="BM164">
        <v>10</v>
      </c>
      <c r="BN164">
        <v>1</v>
      </c>
      <c r="BO164">
        <v>1E-3</v>
      </c>
      <c r="BP164">
        <v>0</v>
      </c>
      <c r="BQ164">
        <v>10</v>
      </c>
      <c r="BR164">
        <v>0</v>
      </c>
      <c r="BS164">
        <v>20</v>
      </c>
      <c r="BT164">
        <v>1</v>
      </c>
      <c r="BV164">
        <v>0</v>
      </c>
      <c r="BW164">
        <v>0.1</v>
      </c>
      <c r="BX164">
        <v>0</v>
      </c>
      <c r="BY164">
        <v>24</v>
      </c>
      <c r="BZ164">
        <v>0</v>
      </c>
      <c r="CA164">
        <f t="shared" si="2"/>
        <v>3</v>
      </c>
    </row>
    <row r="165" spans="1:79">
      <c r="A165">
        <v>164</v>
      </c>
      <c r="B165">
        <v>3</v>
      </c>
      <c r="C165">
        <v>1</v>
      </c>
      <c r="D165">
        <v>9</v>
      </c>
      <c r="E165">
        <v>2</v>
      </c>
      <c r="F165">
        <v>8</v>
      </c>
      <c r="G165">
        <v>2</v>
      </c>
      <c r="H165">
        <v>1</v>
      </c>
      <c r="I165">
        <v>1</v>
      </c>
      <c r="J165">
        <v>9</v>
      </c>
      <c r="K165">
        <v>2</v>
      </c>
      <c r="L165">
        <v>1</v>
      </c>
      <c r="M165">
        <v>1</v>
      </c>
      <c r="N165">
        <v>1</v>
      </c>
      <c r="O165">
        <v>1</v>
      </c>
      <c r="P165">
        <v>9</v>
      </c>
      <c r="Q165">
        <v>2</v>
      </c>
      <c r="R165">
        <v>1</v>
      </c>
      <c r="S165">
        <v>1</v>
      </c>
      <c r="T165">
        <v>9</v>
      </c>
      <c r="U165">
        <v>2</v>
      </c>
      <c r="V165">
        <v>1</v>
      </c>
      <c r="W165">
        <v>1</v>
      </c>
      <c r="X165">
        <v>9</v>
      </c>
      <c r="Y165">
        <v>2</v>
      </c>
      <c r="Z165" t="s">
        <v>306</v>
      </c>
      <c r="AA165">
        <v>1</v>
      </c>
      <c r="AB165">
        <v>6</v>
      </c>
      <c r="AC165">
        <v>3</v>
      </c>
      <c r="AD165">
        <v>1</v>
      </c>
      <c r="AE165">
        <v>1</v>
      </c>
      <c r="AF165">
        <v>18</v>
      </c>
      <c r="AG165">
        <v>2</v>
      </c>
      <c r="AM165" t="s">
        <v>294</v>
      </c>
      <c r="AN165">
        <v>1</v>
      </c>
      <c r="BK165">
        <v>500</v>
      </c>
      <c r="BL165">
        <v>1</v>
      </c>
      <c r="BM165">
        <v>10</v>
      </c>
      <c r="BN165">
        <v>1</v>
      </c>
      <c r="BO165" t="s">
        <v>39</v>
      </c>
      <c r="BP165">
        <v>1</v>
      </c>
      <c r="BQ165">
        <v>100</v>
      </c>
      <c r="BR165">
        <v>1</v>
      </c>
      <c r="BS165">
        <v>20</v>
      </c>
      <c r="BT165">
        <v>1</v>
      </c>
      <c r="BU165" t="s">
        <v>31</v>
      </c>
      <c r="BV165">
        <v>0</v>
      </c>
      <c r="BW165" t="s">
        <v>62</v>
      </c>
      <c r="BX165">
        <v>1</v>
      </c>
      <c r="BY165" t="s">
        <v>38</v>
      </c>
      <c r="BZ165">
        <v>1</v>
      </c>
      <c r="CA165">
        <f t="shared" si="2"/>
        <v>7</v>
      </c>
    </row>
    <row r="166" spans="1:79">
      <c r="A166">
        <v>165</v>
      </c>
      <c r="B166">
        <v>3</v>
      </c>
      <c r="C166">
        <v>1</v>
      </c>
      <c r="D166">
        <v>7</v>
      </c>
      <c r="E166">
        <v>2</v>
      </c>
      <c r="F166">
        <v>8</v>
      </c>
      <c r="G166">
        <v>2</v>
      </c>
      <c r="H166">
        <v>6</v>
      </c>
      <c r="I166">
        <v>2</v>
      </c>
      <c r="J166">
        <v>9</v>
      </c>
      <c r="K166">
        <v>2</v>
      </c>
      <c r="L166">
        <v>3</v>
      </c>
      <c r="M166">
        <v>1</v>
      </c>
      <c r="N166">
        <v>1</v>
      </c>
      <c r="O166">
        <v>1</v>
      </c>
      <c r="P166">
        <v>6</v>
      </c>
      <c r="Q166">
        <v>2</v>
      </c>
      <c r="R166">
        <v>4</v>
      </c>
      <c r="S166">
        <v>1</v>
      </c>
      <c r="T166">
        <v>5</v>
      </c>
      <c r="U166">
        <v>2</v>
      </c>
      <c r="V166">
        <v>5</v>
      </c>
      <c r="W166">
        <v>2</v>
      </c>
      <c r="X166">
        <v>6</v>
      </c>
      <c r="Y166">
        <v>2</v>
      </c>
      <c r="Z166" t="s">
        <v>306</v>
      </c>
      <c r="AA166">
        <v>1</v>
      </c>
      <c r="AB166">
        <v>6</v>
      </c>
      <c r="AC166">
        <v>3</v>
      </c>
      <c r="AD166">
        <v>1</v>
      </c>
      <c r="AE166">
        <v>1</v>
      </c>
      <c r="AF166">
        <v>21</v>
      </c>
      <c r="AG166">
        <v>2</v>
      </c>
      <c r="AL166">
        <v>5</v>
      </c>
      <c r="AN166">
        <v>1</v>
      </c>
      <c r="BK166">
        <v>500</v>
      </c>
      <c r="BL166">
        <v>1</v>
      </c>
      <c r="BM166">
        <v>10</v>
      </c>
      <c r="BN166">
        <v>1</v>
      </c>
      <c r="BO166" t="s">
        <v>76</v>
      </c>
      <c r="BP166">
        <v>0</v>
      </c>
      <c r="BQ166">
        <v>100</v>
      </c>
      <c r="BR166">
        <v>1</v>
      </c>
      <c r="BS166" t="s">
        <v>27</v>
      </c>
      <c r="BT166">
        <v>1</v>
      </c>
      <c r="BU166" t="s">
        <v>31</v>
      </c>
      <c r="BV166">
        <v>0</v>
      </c>
      <c r="BW166">
        <v>0.05</v>
      </c>
      <c r="BX166">
        <v>1</v>
      </c>
      <c r="BY166">
        <v>47</v>
      </c>
      <c r="BZ166">
        <v>1</v>
      </c>
      <c r="CA166">
        <f t="shared" si="2"/>
        <v>6</v>
      </c>
    </row>
    <row r="167" spans="1:79">
      <c r="A167">
        <v>166</v>
      </c>
      <c r="B167">
        <v>3</v>
      </c>
      <c r="C167">
        <v>1</v>
      </c>
      <c r="D167">
        <v>5</v>
      </c>
      <c r="E167">
        <v>2</v>
      </c>
      <c r="F167">
        <v>7</v>
      </c>
      <c r="G167">
        <v>2</v>
      </c>
      <c r="H167">
        <v>5</v>
      </c>
      <c r="I167">
        <v>1</v>
      </c>
      <c r="J167">
        <v>7</v>
      </c>
      <c r="K167">
        <v>2</v>
      </c>
      <c r="L167">
        <v>3</v>
      </c>
      <c r="M167">
        <v>1</v>
      </c>
      <c r="N167">
        <v>1</v>
      </c>
      <c r="O167">
        <v>1</v>
      </c>
      <c r="P167">
        <v>9</v>
      </c>
      <c r="Q167">
        <v>2</v>
      </c>
      <c r="R167">
        <v>9</v>
      </c>
      <c r="S167">
        <v>2</v>
      </c>
      <c r="T167">
        <v>1</v>
      </c>
      <c r="U167">
        <v>1</v>
      </c>
      <c r="V167">
        <v>1</v>
      </c>
      <c r="W167">
        <v>1</v>
      </c>
      <c r="X167">
        <v>5</v>
      </c>
      <c r="Y167">
        <v>2</v>
      </c>
      <c r="Z167" t="s">
        <v>360</v>
      </c>
      <c r="AA167">
        <v>1</v>
      </c>
      <c r="AB167">
        <v>3</v>
      </c>
      <c r="AC167">
        <v>2</v>
      </c>
      <c r="AD167">
        <v>1</v>
      </c>
      <c r="AE167">
        <v>1</v>
      </c>
      <c r="AF167">
        <v>19</v>
      </c>
      <c r="AG167">
        <v>2</v>
      </c>
      <c r="AL167">
        <v>5</v>
      </c>
      <c r="AN167">
        <v>1</v>
      </c>
      <c r="BK167">
        <v>500</v>
      </c>
      <c r="BL167">
        <v>1</v>
      </c>
      <c r="BM167">
        <v>10</v>
      </c>
      <c r="BN167">
        <v>1</v>
      </c>
      <c r="BO167" t="s">
        <v>39</v>
      </c>
      <c r="BP167">
        <v>1</v>
      </c>
      <c r="BQ167">
        <v>100</v>
      </c>
      <c r="BR167">
        <v>1</v>
      </c>
      <c r="BS167">
        <v>20</v>
      </c>
      <c r="BT167">
        <v>1</v>
      </c>
      <c r="BU167" t="s">
        <v>37</v>
      </c>
      <c r="BV167">
        <v>0</v>
      </c>
      <c r="BW167">
        <v>0.1</v>
      </c>
      <c r="BX167">
        <v>0</v>
      </c>
      <c r="BY167">
        <v>47</v>
      </c>
      <c r="BZ167">
        <v>1</v>
      </c>
      <c r="CA167">
        <f t="shared" si="2"/>
        <v>6</v>
      </c>
    </row>
    <row r="168" spans="1:79">
      <c r="A168">
        <v>167</v>
      </c>
      <c r="B168">
        <v>3</v>
      </c>
      <c r="C168">
        <v>1</v>
      </c>
      <c r="D168">
        <v>7</v>
      </c>
      <c r="E168">
        <v>2</v>
      </c>
      <c r="F168">
        <v>3</v>
      </c>
      <c r="G168">
        <v>1</v>
      </c>
      <c r="H168">
        <v>6</v>
      </c>
      <c r="I168">
        <v>2</v>
      </c>
      <c r="J168">
        <v>3</v>
      </c>
      <c r="K168">
        <v>1</v>
      </c>
      <c r="L168">
        <v>2</v>
      </c>
      <c r="M168">
        <v>1</v>
      </c>
      <c r="N168">
        <v>3</v>
      </c>
      <c r="O168">
        <v>1</v>
      </c>
      <c r="P168">
        <v>9</v>
      </c>
      <c r="Q168">
        <v>2</v>
      </c>
      <c r="R168">
        <v>9</v>
      </c>
      <c r="S168">
        <v>2</v>
      </c>
      <c r="T168">
        <v>7</v>
      </c>
      <c r="U168">
        <v>2</v>
      </c>
      <c r="V168">
        <v>6</v>
      </c>
      <c r="W168">
        <v>2</v>
      </c>
      <c r="X168">
        <v>6</v>
      </c>
      <c r="Y168">
        <v>2</v>
      </c>
      <c r="Z168" t="s">
        <v>306</v>
      </c>
      <c r="AA168">
        <v>2</v>
      </c>
      <c r="AB168">
        <v>4</v>
      </c>
      <c r="AC168">
        <v>6</v>
      </c>
      <c r="AD168">
        <v>5</v>
      </c>
      <c r="AE168">
        <v>1</v>
      </c>
      <c r="AF168">
        <v>18</v>
      </c>
      <c r="AG168">
        <v>2</v>
      </c>
      <c r="AL168">
        <v>5</v>
      </c>
      <c r="AN168">
        <v>1</v>
      </c>
      <c r="BK168">
        <v>500</v>
      </c>
      <c r="BL168">
        <v>1</v>
      </c>
      <c r="BM168">
        <v>1</v>
      </c>
      <c r="BN168">
        <v>0</v>
      </c>
      <c r="BO168" t="s">
        <v>76</v>
      </c>
      <c r="BP168">
        <v>0</v>
      </c>
      <c r="BQ168">
        <v>100</v>
      </c>
      <c r="BR168">
        <v>1</v>
      </c>
      <c r="BS168" t="s">
        <v>27</v>
      </c>
      <c r="BT168">
        <v>1</v>
      </c>
      <c r="BU168" t="s">
        <v>31</v>
      </c>
      <c r="BV168">
        <v>0</v>
      </c>
      <c r="BW168">
        <v>0.1</v>
      </c>
      <c r="BX168">
        <v>0</v>
      </c>
      <c r="BY168">
        <v>24</v>
      </c>
      <c r="BZ168">
        <v>0</v>
      </c>
      <c r="CA168">
        <f t="shared" si="2"/>
        <v>3</v>
      </c>
    </row>
    <row r="169" spans="1:79">
      <c r="A169">
        <v>168</v>
      </c>
      <c r="B169">
        <v>3</v>
      </c>
      <c r="C169">
        <v>1</v>
      </c>
      <c r="D169">
        <v>7</v>
      </c>
      <c r="E169">
        <v>2</v>
      </c>
      <c r="F169">
        <v>1</v>
      </c>
      <c r="G169">
        <v>1</v>
      </c>
      <c r="H169">
        <v>1</v>
      </c>
      <c r="I169">
        <v>1</v>
      </c>
      <c r="J169">
        <v>5</v>
      </c>
      <c r="K169">
        <v>1</v>
      </c>
      <c r="L169">
        <v>1</v>
      </c>
      <c r="M169">
        <v>1</v>
      </c>
      <c r="N169">
        <v>1</v>
      </c>
      <c r="O169">
        <v>1</v>
      </c>
      <c r="P169">
        <v>1</v>
      </c>
      <c r="Q169">
        <v>1</v>
      </c>
      <c r="R169">
        <v>1</v>
      </c>
      <c r="S169">
        <v>1</v>
      </c>
      <c r="T169">
        <v>5</v>
      </c>
      <c r="U169">
        <v>1</v>
      </c>
      <c r="V169">
        <v>9</v>
      </c>
      <c r="W169">
        <v>2</v>
      </c>
      <c r="X169">
        <v>9</v>
      </c>
      <c r="Y169">
        <v>2</v>
      </c>
      <c r="Z169" t="s">
        <v>306</v>
      </c>
      <c r="AA169">
        <v>1</v>
      </c>
      <c r="AB169">
        <v>5</v>
      </c>
      <c r="AC169">
        <v>5</v>
      </c>
      <c r="AD169">
        <v>1</v>
      </c>
      <c r="AE169">
        <v>1</v>
      </c>
      <c r="AF169">
        <v>21</v>
      </c>
      <c r="AG169">
        <v>2</v>
      </c>
      <c r="AL169">
        <v>5</v>
      </c>
      <c r="AN169">
        <v>1</v>
      </c>
      <c r="BK169">
        <v>500</v>
      </c>
      <c r="BL169">
        <v>1</v>
      </c>
      <c r="BM169">
        <v>10</v>
      </c>
      <c r="BN169">
        <v>1</v>
      </c>
      <c r="BO169" t="s">
        <v>39</v>
      </c>
      <c r="BP169">
        <v>1</v>
      </c>
      <c r="BQ169">
        <v>100</v>
      </c>
      <c r="BR169">
        <v>1</v>
      </c>
      <c r="BS169" t="s">
        <v>27</v>
      </c>
      <c r="BT169">
        <v>1</v>
      </c>
      <c r="BU169" t="s">
        <v>100</v>
      </c>
      <c r="BV169">
        <v>0</v>
      </c>
      <c r="BW169">
        <v>0.1</v>
      </c>
      <c r="BX169">
        <v>0</v>
      </c>
      <c r="BY169">
        <v>47</v>
      </c>
      <c r="BZ169">
        <v>1</v>
      </c>
      <c r="CA169">
        <f t="shared" si="2"/>
        <v>6</v>
      </c>
    </row>
    <row r="170" spans="1:79">
      <c r="A170">
        <v>169</v>
      </c>
      <c r="B170">
        <v>3</v>
      </c>
      <c r="C170">
        <v>1</v>
      </c>
      <c r="D170">
        <v>7</v>
      </c>
      <c r="E170">
        <v>2</v>
      </c>
      <c r="F170">
        <v>6</v>
      </c>
      <c r="G170">
        <v>2</v>
      </c>
      <c r="H170">
        <v>4</v>
      </c>
      <c r="I170">
        <v>1</v>
      </c>
      <c r="J170">
        <v>9</v>
      </c>
      <c r="K170">
        <v>2</v>
      </c>
      <c r="L170">
        <v>2</v>
      </c>
      <c r="M170">
        <v>1</v>
      </c>
      <c r="N170">
        <v>3</v>
      </c>
      <c r="O170">
        <v>1</v>
      </c>
      <c r="P170">
        <v>6</v>
      </c>
      <c r="Q170">
        <v>1</v>
      </c>
      <c r="R170">
        <v>9</v>
      </c>
      <c r="S170">
        <v>2</v>
      </c>
      <c r="T170">
        <v>2</v>
      </c>
      <c r="U170">
        <v>1</v>
      </c>
      <c r="V170">
        <v>7</v>
      </c>
      <c r="W170">
        <v>2</v>
      </c>
      <c r="X170">
        <v>5</v>
      </c>
      <c r="Y170">
        <v>1</v>
      </c>
      <c r="Z170" t="s">
        <v>361</v>
      </c>
      <c r="AA170">
        <v>2</v>
      </c>
      <c r="AB170">
        <v>3</v>
      </c>
      <c r="AC170">
        <v>6</v>
      </c>
      <c r="AD170">
        <v>1</v>
      </c>
      <c r="AE170">
        <v>2</v>
      </c>
      <c r="AF170">
        <v>18</v>
      </c>
      <c r="AG170">
        <v>2</v>
      </c>
      <c r="AI170">
        <v>2</v>
      </c>
      <c r="AN170">
        <v>2</v>
      </c>
      <c r="BK170">
        <v>500</v>
      </c>
      <c r="BL170">
        <v>1</v>
      </c>
      <c r="BM170">
        <v>10</v>
      </c>
      <c r="BN170">
        <v>1</v>
      </c>
      <c r="BO170" t="s">
        <v>39</v>
      </c>
      <c r="BP170">
        <v>1</v>
      </c>
      <c r="BQ170">
        <v>100</v>
      </c>
      <c r="BR170">
        <v>1</v>
      </c>
      <c r="BS170">
        <v>20</v>
      </c>
      <c r="BT170">
        <v>1</v>
      </c>
      <c r="BU170" t="s">
        <v>40</v>
      </c>
      <c r="BV170">
        <v>0</v>
      </c>
      <c r="BW170">
        <v>0.05</v>
      </c>
      <c r="BX170">
        <v>1</v>
      </c>
      <c r="BY170" t="s">
        <v>38</v>
      </c>
      <c r="BZ170">
        <v>1</v>
      </c>
      <c r="CA170">
        <f t="shared" si="2"/>
        <v>7</v>
      </c>
    </row>
    <row r="171" spans="1:79">
      <c r="A171">
        <v>170</v>
      </c>
      <c r="B171">
        <v>3</v>
      </c>
      <c r="C171">
        <v>1</v>
      </c>
      <c r="D171">
        <v>9</v>
      </c>
      <c r="E171">
        <v>2</v>
      </c>
      <c r="F171">
        <v>9</v>
      </c>
      <c r="G171">
        <v>2</v>
      </c>
      <c r="H171">
        <v>9</v>
      </c>
      <c r="I171">
        <v>2</v>
      </c>
      <c r="J171">
        <v>1</v>
      </c>
      <c r="K171">
        <v>1</v>
      </c>
      <c r="L171">
        <v>1</v>
      </c>
      <c r="M171">
        <v>1</v>
      </c>
      <c r="N171">
        <v>1</v>
      </c>
      <c r="O171">
        <v>1</v>
      </c>
      <c r="P171">
        <v>9</v>
      </c>
      <c r="Q171">
        <v>2</v>
      </c>
      <c r="R171">
        <v>9</v>
      </c>
      <c r="S171">
        <v>2</v>
      </c>
      <c r="T171">
        <v>3</v>
      </c>
      <c r="U171">
        <v>1</v>
      </c>
      <c r="V171">
        <v>7</v>
      </c>
      <c r="W171">
        <v>2</v>
      </c>
      <c r="X171">
        <v>3</v>
      </c>
      <c r="Y171">
        <v>1</v>
      </c>
      <c r="Z171" t="s">
        <v>313</v>
      </c>
      <c r="AA171">
        <v>1</v>
      </c>
      <c r="AB171">
        <v>1</v>
      </c>
      <c r="AC171">
        <v>7</v>
      </c>
      <c r="AD171">
        <v>4</v>
      </c>
      <c r="AE171">
        <v>2</v>
      </c>
      <c r="AF171">
        <v>19</v>
      </c>
      <c r="AG171">
        <v>2</v>
      </c>
      <c r="AI171">
        <v>2</v>
      </c>
      <c r="AL171">
        <v>5</v>
      </c>
      <c r="AN171">
        <v>1</v>
      </c>
      <c r="BK171">
        <v>500</v>
      </c>
      <c r="BL171">
        <v>1</v>
      </c>
      <c r="BM171">
        <v>10</v>
      </c>
      <c r="BN171">
        <v>1</v>
      </c>
      <c r="BO171" t="s">
        <v>26</v>
      </c>
      <c r="BP171">
        <v>0</v>
      </c>
      <c r="BQ171">
        <v>100</v>
      </c>
      <c r="BR171">
        <v>1</v>
      </c>
      <c r="BS171">
        <v>20</v>
      </c>
      <c r="BT171">
        <v>1</v>
      </c>
      <c r="BU171" t="s">
        <v>60</v>
      </c>
      <c r="BV171">
        <v>0</v>
      </c>
      <c r="BW171">
        <v>0.1</v>
      </c>
      <c r="BX171">
        <v>0</v>
      </c>
      <c r="BY171">
        <v>24</v>
      </c>
      <c r="BZ171">
        <v>0</v>
      </c>
      <c r="CA171">
        <f t="shared" si="2"/>
        <v>4</v>
      </c>
    </row>
    <row r="172" spans="1:79">
      <c r="A172">
        <v>171</v>
      </c>
      <c r="B172">
        <v>3</v>
      </c>
      <c r="C172">
        <v>1</v>
      </c>
      <c r="D172">
        <v>1</v>
      </c>
      <c r="E172">
        <v>1</v>
      </c>
      <c r="F172">
        <v>9</v>
      </c>
      <c r="G172">
        <v>2</v>
      </c>
      <c r="I172">
        <v>2</v>
      </c>
      <c r="J172">
        <v>5</v>
      </c>
      <c r="K172">
        <v>2</v>
      </c>
      <c r="L172">
        <v>1</v>
      </c>
      <c r="M172">
        <v>1</v>
      </c>
      <c r="N172">
        <v>1</v>
      </c>
      <c r="O172">
        <v>1</v>
      </c>
      <c r="P172">
        <v>9</v>
      </c>
      <c r="Q172">
        <v>2</v>
      </c>
      <c r="R172">
        <v>9</v>
      </c>
      <c r="S172">
        <v>2</v>
      </c>
      <c r="T172">
        <v>5</v>
      </c>
      <c r="U172">
        <v>2</v>
      </c>
      <c r="V172">
        <v>7</v>
      </c>
      <c r="W172">
        <v>2</v>
      </c>
      <c r="X172">
        <v>5</v>
      </c>
      <c r="Y172">
        <v>2</v>
      </c>
      <c r="Z172" t="s">
        <v>306</v>
      </c>
      <c r="AA172">
        <v>2</v>
      </c>
      <c r="AB172">
        <v>3</v>
      </c>
      <c r="AC172">
        <v>4</v>
      </c>
      <c r="AD172">
        <v>1</v>
      </c>
      <c r="AE172">
        <v>1</v>
      </c>
      <c r="AF172">
        <v>20</v>
      </c>
      <c r="AG172">
        <v>2</v>
      </c>
      <c r="AI172">
        <v>2</v>
      </c>
      <c r="AN172">
        <v>2</v>
      </c>
      <c r="BK172">
        <v>500</v>
      </c>
      <c r="BL172">
        <v>1</v>
      </c>
      <c r="BN172">
        <v>0</v>
      </c>
      <c r="BO172" t="s">
        <v>54</v>
      </c>
      <c r="BP172">
        <v>1</v>
      </c>
      <c r="BQ172">
        <v>100</v>
      </c>
      <c r="BR172">
        <v>1</v>
      </c>
      <c r="BS172" t="s">
        <v>27</v>
      </c>
      <c r="BT172">
        <v>1</v>
      </c>
      <c r="BU172" s="5">
        <v>40439</v>
      </c>
      <c r="BV172">
        <v>1</v>
      </c>
      <c r="BW172">
        <v>0.05</v>
      </c>
      <c r="BX172">
        <v>1</v>
      </c>
      <c r="BY172" t="s">
        <v>101</v>
      </c>
      <c r="BZ172">
        <v>0</v>
      </c>
      <c r="CA172">
        <f t="shared" si="2"/>
        <v>6</v>
      </c>
    </row>
    <row r="173" spans="1:79">
      <c r="A173">
        <v>172</v>
      </c>
      <c r="B173">
        <v>3</v>
      </c>
      <c r="C173">
        <v>1</v>
      </c>
      <c r="D173">
        <v>2</v>
      </c>
      <c r="E173">
        <v>1</v>
      </c>
      <c r="F173">
        <v>6</v>
      </c>
      <c r="G173">
        <v>2</v>
      </c>
      <c r="H173">
        <v>6</v>
      </c>
      <c r="I173">
        <v>2</v>
      </c>
      <c r="J173">
        <v>9</v>
      </c>
      <c r="K173">
        <v>2</v>
      </c>
      <c r="L173">
        <v>2</v>
      </c>
      <c r="M173">
        <v>1</v>
      </c>
      <c r="N173">
        <v>1</v>
      </c>
      <c r="O173">
        <v>1</v>
      </c>
      <c r="P173">
        <v>8</v>
      </c>
      <c r="Q173">
        <v>2</v>
      </c>
      <c r="R173">
        <v>9</v>
      </c>
      <c r="S173">
        <v>2</v>
      </c>
      <c r="T173">
        <v>7</v>
      </c>
      <c r="U173">
        <v>2</v>
      </c>
      <c r="V173">
        <v>4</v>
      </c>
      <c r="W173">
        <v>1</v>
      </c>
      <c r="X173">
        <v>3</v>
      </c>
      <c r="Y173">
        <v>1</v>
      </c>
      <c r="Z173"/>
      <c r="AA173">
        <v>2</v>
      </c>
      <c r="AB173">
        <v>5</v>
      </c>
      <c r="AC173">
        <v>3</v>
      </c>
      <c r="AD173">
        <v>2</v>
      </c>
      <c r="AE173">
        <v>1</v>
      </c>
      <c r="AF173">
        <v>19</v>
      </c>
      <c r="AG173">
        <v>2</v>
      </c>
      <c r="AL173">
        <v>5</v>
      </c>
      <c r="AN173">
        <v>1</v>
      </c>
      <c r="BK173">
        <v>501</v>
      </c>
      <c r="BL173">
        <v>1</v>
      </c>
      <c r="BM173">
        <v>10</v>
      </c>
      <c r="BN173">
        <v>1</v>
      </c>
      <c r="BO173">
        <v>0.1</v>
      </c>
      <c r="BP173">
        <v>1</v>
      </c>
      <c r="BQ173">
        <v>100</v>
      </c>
      <c r="BR173">
        <v>1</v>
      </c>
      <c r="BS173">
        <v>20</v>
      </c>
      <c r="BT173">
        <v>1</v>
      </c>
      <c r="BU173" t="s">
        <v>90</v>
      </c>
      <c r="BV173">
        <v>1</v>
      </c>
      <c r="BW173">
        <v>0.05</v>
      </c>
      <c r="BX173">
        <v>1</v>
      </c>
      <c r="BY173">
        <v>47</v>
      </c>
      <c r="BZ173">
        <v>1</v>
      </c>
      <c r="CA173">
        <f t="shared" si="2"/>
        <v>8</v>
      </c>
    </row>
    <row r="174" spans="1:79">
      <c r="A174">
        <v>173</v>
      </c>
      <c r="B174">
        <v>3</v>
      </c>
      <c r="C174">
        <v>1</v>
      </c>
      <c r="D174">
        <v>1</v>
      </c>
      <c r="E174">
        <v>1</v>
      </c>
      <c r="F174">
        <v>6</v>
      </c>
      <c r="G174">
        <v>2</v>
      </c>
      <c r="H174">
        <v>2</v>
      </c>
      <c r="I174">
        <v>1</v>
      </c>
      <c r="J174">
        <v>9</v>
      </c>
      <c r="K174">
        <v>1</v>
      </c>
      <c r="L174">
        <v>3</v>
      </c>
      <c r="M174">
        <v>1</v>
      </c>
      <c r="N174">
        <v>1</v>
      </c>
      <c r="O174">
        <v>1</v>
      </c>
      <c r="P174">
        <v>9</v>
      </c>
      <c r="Q174">
        <v>2</v>
      </c>
      <c r="R174">
        <v>4</v>
      </c>
      <c r="S174">
        <v>1</v>
      </c>
      <c r="T174">
        <v>7</v>
      </c>
      <c r="U174">
        <v>2</v>
      </c>
      <c r="V174">
        <v>7</v>
      </c>
      <c r="W174">
        <v>2</v>
      </c>
      <c r="X174">
        <v>8</v>
      </c>
      <c r="Y174">
        <v>2</v>
      </c>
      <c r="Z174" t="s">
        <v>306</v>
      </c>
      <c r="AA174">
        <v>1</v>
      </c>
      <c r="AB174">
        <v>6</v>
      </c>
      <c r="AC174">
        <v>4</v>
      </c>
      <c r="AD174">
        <v>3</v>
      </c>
      <c r="AE174">
        <v>1</v>
      </c>
      <c r="AF174">
        <v>18</v>
      </c>
      <c r="AG174">
        <v>2</v>
      </c>
      <c r="AL174">
        <v>5</v>
      </c>
      <c r="AN174">
        <v>1</v>
      </c>
      <c r="BK174">
        <v>700</v>
      </c>
      <c r="BL174">
        <v>0</v>
      </c>
      <c r="BM174">
        <v>10</v>
      </c>
      <c r="BN174">
        <v>1</v>
      </c>
      <c r="BO174">
        <v>0.01</v>
      </c>
      <c r="BP174">
        <v>0</v>
      </c>
      <c r="BQ174">
        <v>100</v>
      </c>
      <c r="BR174">
        <v>1</v>
      </c>
      <c r="BS174" t="s">
        <v>27</v>
      </c>
      <c r="BT174">
        <v>1</v>
      </c>
      <c r="BU174" t="s">
        <v>57</v>
      </c>
      <c r="BV174">
        <v>0</v>
      </c>
      <c r="BW174">
        <v>0.1</v>
      </c>
      <c r="BX174">
        <v>0</v>
      </c>
      <c r="BY174">
        <v>24</v>
      </c>
      <c r="BZ174">
        <v>0</v>
      </c>
      <c r="CA174">
        <f t="shared" si="2"/>
        <v>3</v>
      </c>
    </row>
    <row r="175" spans="1:79">
      <c r="A175">
        <v>174</v>
      </c>
      <c r="B175">
        <v>3</v>
      </c>
      <c r="C175">
        <v>1</v>
      </c>
      <c r="D175">
        <v>7</v>
      </c>
      <c r="E175">
        <v>2</v>
      </c>
      <c r="F175">
        <v>5</v>
      </c>
      <c r="G175">
        <v>2</v>
      </c>
      <c r="H175">
        <v>7</v>
      </c>
      <c r="I175">
        <v>2</v>
      </c>
      <c r="J175">
        <v>5</v>
      </c>
      <c r="K175">
        <v>2</v>
      </c>
      <c r="L175">
        <v>1</v>
      </c>
      <c r="M175">
        <v>1</v>
      </c>
      <c r="N175">
        <v>1</v>
      </c>
      <c r="O175">
        <v>1</v>
      </c>
      <c r="P175">
        <v>9</v>
      </c>
      <c r="Q175">
        <v>2</v>
      </c>
      <c r="R175">
        <v>3</v>
      </c>
      <c r="S175">
        <v>1</v>
      </c>
      <c r="T175">
        <v>5</v>
      </c>
      <c r="U175">
        <v>2</v>
      </c>
      <c r="V175">
        <v>8</v>
      </c>
      <c r="W175">
        <v>2</v>
      </c>
      <c r="X175">
        <v>5</v>
      </c>
      <c r="Y175">
        <v>1</v>
      </c>
      <c r="Z175" t="s">
        <v>306</v>
      </c>
      <c r="AA175">
        <v>1</v>
      </c>
      <c r="AB175">
        <v>6</v>
      </c>
      <c r="AC175">
        <v>5</v>
      </c>
      <c r="AD175">
        <v>5</v>
      </c>
      <c r="AE175">
        <v>1</v>
      </c>
      <c r="AF175">
        <v>18</v>
      </c>
      <c r="AG175">
        <v>2</v>
      </c>
      <c r="AJ175">
        <v>3</v>
      </c>
      <c r="AN175">
        <v>1</v>
      </c>
      <c r="BK175">
        <v>500</v>
      </c>
      <c r="BL175">
        <v>1</v>
      </c>
      <c r="BM175">
        <v>10</v>
      </c>
      <c r="BN175">
        <v>1</v>
      </c>
      <c r="BO175">
        <v>1</v>
      </c>
      <c r="BP175">
        <v>0</v>
      </c>
      <c r="BQ175">
        <v>100</v>
      </c>
      <c r="BR175">
        <v>1</v>
      </c>
      <c r="BS175">
        <v>20</v>
      </c>
      <c r="BT175">
        <v>1</v>
      </c>
      <c r="BU175" t="s">
        <v>31</v>
      </c>
      <c r="BV175">
        <v>0</v>
      </c>
      <c r="BW175">
        <v>0.1</v>
      </c>
      <c r="BX175">
        <v>0</v>
      </c>
      <c r="BY175">
        <v>24</v>
      </c>
      <c r="BZ175">
        <v>0</v>
      </c>
      <c r="CA175">
        <f t="shared" si="2"/>
        <v>4</v>
      </c>
    </row>
    <row r="176" spans="1:79">
      <c r="A176">
        <v>175</v>
      </c>
      <c r="B176">
        <v>3</v>
      </c>
      <c r="C176">
        <v>1</v>
      </c>
      <c r="D176">
        <v>4</v>
      </c>
      <c r="E176">
        <v>1</v>
      </c>
      <c r="F176">
        <v>6</v>
      </c>
      <c r="G176">
        <v>2</v>
      </c>
      <c r="H176">
        <v>7</v>
      </c>
      <c r="I176">
        <v>2</v>
      </c>
      <c r="J176">
        <v>1</v>
      </c>
      <c r="K176">
        <v>1</v>
      </c>
      <c r="L176">
        <v>1</v>
      </c>
      <c r="M176">
        <v>1</v>
      </c>
      <c r="N176">
        <v>4</v>
      </c>
      <c r="O176">
        <v>1</v>
      </c>
      <c r="P176">
        <v>6</v>
      </c>
      <c r="Q176">
        <v>2</v>
      </c>
      <c r="R176">
        <v>9</v>
      </c>
      <c r="S176">
        <v>2</v>
      </c>
      <c r="T176">
        <v>4</v>
      </c>
      <c r="U176">
        <v>1</v>
      </c>
      <c r="V176">
        <v>7</v>
      </c>
      <c r="W176">
        <v>2</v>
      </c>
      <c r="X176">
        <v>7</v>
      </c>
      <c r="Y176">
        <v>2</v>
      </c>
      <c r="Z176" t="s">
        <v>362</v>
      </c>
      <c r="AA176">
        <v>1</v>
      </c>
      <c r="AB176">
        <v>6</v>
      </c>
      <c r="AC176">
        <v>4</v>
      </c>
      <c r="AD176">
        <v>2</v>
      </c>
      <c r="AE176">
        <v>2</v>
      </c>
      <c r="AF176">
        <v>18</v>
      </c>
      <c r="AG176">
        <v>2</v>
      </c>
      <c r="AI176">
        <v>2</v>
      </c>
      <c r="AN176">
        <v>1</v>
      </c>
      <c r="BK176">
        <v>500</v>
      </c>
      <c r="BL176">
        <v>1</v>
      </c>
      <c r="BM176">
        <v>10</v>
      </c>
      <c r="BN176">
        <v>1</v>
      </c>
      <c r="BO176">
        <v>0.1</v>
      </c>
      <c r="BP176">
        <v>1</v>
      </c>
      <c r="BQ176">
        <v>150</v>
      </c>
      <c r="BR176">
        <v>0</v>
      </c>
      <c r="BS176">
        <v>20</v>
      </c>
      <c r="BT176">
        <v>1</v>
      </c>
      <c r="BU176" t="s">
        <v>88</v>
      </c>
      <c r="BV176">
        <v>0</v>
      </c>
      <c r="BW176">
        <v>0.1</v>
      </c>
      <c r="BX176">
        <v>0</v>
      </c>
      <c r="BY176">
        <v>47</v>
      </c>
      <c r="BZ176">
        <v>1</v>
      </c>
      <c r="CA176">
        <f t="shared" si="2"/>
        <v>5</v>
      </c>
    </row>
    <row r="177" spans="1:79">
      <c r="A177">
        <v>176</v>
      </c>
      <c r="B177">
        <v>3</v>
      </c>
      <c r="C177">
        <v>1</v>
      </c>
      <c r="D177">
        <v>9</v>
      </c>
      <c r="E177">
        <v>2</v>
      </c>
      <c r="F177">
        <v>1</v>
      </c>
      <c r="G177">
        <v>1</v>
      </c>
      <c r="H177">
        <v>9</v>
      </c>
      <c r="I177">
        <v>2</v>
      </c>
      <c r="J177">
        <v>9</v>
      </c>
      <c r="K177">
        <v>2</v>
      </c>
      <c r="L177">
        <v>1</v>
      </c>
      <c r="M177">
        <v>1</v>
      </c>
      <c r="N177">
        <v>1</v>
      </c>
      <c r="O177">
        <v>1</v>
      </c>
      <c r="P177">
        <v>9</v>
      </c>
      <c r="Q177">
        <v>2</v>
      </c>
      <c r="R177">
        <v>9</v>
      </c>
      <c r="S177">
        <v>2</v>
      </c>
      <c r="T177">
        <v>1</v>
      </c>
      <c r="U177">
        <v>1</v>
      </c>
      <c r="V177">
        <v>9</v>
      </c>
      <c r="W177">
        <v>2</v>
      </c>
      <c r="X177">
        <v>1</v>
      </c>
      <c r="Y177">
        <v>1</v>
      </c>
      <c r="Z177" t="s">
        <v>363</v>
      </c>
      <c r="AA177">
        <v>2</v>
      </c>
      <c r="AB177">
        <v>1</v>
      </c>
      <c r="AC177">
        <v>5</v>
      </c>
      <c r="AD177">
        <v>1</v>
      </c>
      <c r="AE177">
        <v>1</v>
      </c>
      <c r="AF177">
        <v>20</v>
      </c>
      <c r="AG177">
        <v>2</v>
      </c>
      <c r="AI177">
        <v>2</v>
      </c>
      <c r="AN177">
        <v>1</v>
      </c>
      <c r="BK177">
        <v>500</v>
      </c>
      <c r="BL177">
        <v>1</v>
      </c>
      <c r="BM177">
        <v>10</v>
      </c>
      <c r="BN177">
        <v>1</v>
      </c>
      <c r="BO177">
        <v>0.1</v>
      </c>
      <c r="BP177">
        <v>1</v>
      </c>
      <c r="BQ177">
        <v>100</v>
      </c>
      <c r="BR177">
        <v>1</v>
      </c>
      <c r="BS177">
        <v>20</v>
      </c>
      <c r="BT177">
        <v>1</v>
      </c>
      <c r="BU177" t="s">
        <v>43</v>
      </c>
      <c r="BV177">
        <v>1</v>
      </c>
      <c r="BW177">
        <v>0.05</v>
      </c>
      <c r="BX177">
        <v>1</v>
      </c>
      <c r="BY177">
        <v>47</v>
      </c>
      <c r="BZ177">
        <v>1</v>
      </c>
      <c r="CA177">
        <f t="shared" si="2"/>
        <v>8</v>
      </c>
    </row>
    <row r="178" spans="1:79">
      <c r="A178">
        <v>177</v>
      </c>
      <c r="B178">
        <v>3</v>
      </c>
      <c r="C178">
        <v>1</v>
      </c>
      <c r="D178">
        <v>5</v>
      </c>
      <c r="F178">
        <v>5</v>
      </c>
      <c r="G178">
        <v>2</v>
      </c>
      <c r="H178">
        <v>5</v>
      </c>
      <c r="I178">
        <v>2</v>
      </c>
      <c r="J178">
        <v>5</v>
      </c>
      <c r="K178">
        <v>1</v>
      </c>
      <c r="L178">
        <v>5</v>
      </c>
      <c r="M178">
        <v>2</v>
      </c>
      <c r="N178">
        <v>5</v>
      </c>
      <c r="O178">
        <v>2</v>
      </c>
      <c r="Q178">
        <v>1</v>
      </c>
      <c r="R178">
        <v>5</v>
      </c>
      <c r="S178">
        <v>2</v>
      </c>
      <c r="T178">
        <v>5</v>
      </c>
      <c r="U178">
        <v>1</v>
      </c>
      <c r="V178">
        <v>5</v>
      </c>
      <c r="W178">
        <v>1</v>
      </c>
      <c r="X178">
        <v>6</v>
      </c>
      <c r="Y178">
        <v>1</v>
      </c>
      <c r="Z178" t="s">
        <v>306</v>
      </c>
      <c r="AA178">
        <v>1</v>
      </c>
      <c r="AB178">
        <v>3</v>
      </c>
      <c r="AC178">
        <v>7</v>
      </c>
      <c r="AD178">
        <v>1</v>
      </c>
      <c r="AE178">
        <v>2</v>
      </c>
      <c r="AF178">
        <v>18</v>
      </c>
      <c r="AG178">
        <v>2</v>
      </c>
      <c r="AL178">
        <v>5</v>
      </c>
      <c r="AN178">
        <v>1</v>
      </c>
      <c r="BK178">
        <v>500</v>
      </c>
      <c r="BL178">
        <v>1</v>
      </c>
      <c r="BM178">
        <v>100</v>
      </c>
      <c r="BN178">
        <v>0</v>
      </c>
      <c r="BO178">
        <v>23</v>
      </c>
      <c r="BP178">
        <v>0</v>
      </c>
      <c r="BQ178">
        <v>10</v>
      </c>
      <c r="BR178">
        <v>0</v>
      </c>
      <c r="BT178">
        <v>0</v>
      </c>
      <c r="BV178">
        <v>0</v>
      </c>
      <c r="BW178">
        <v>34</v>
      </c>
      <c r="BX178">
        <v>0</v>
      </c>
      <c r="BZ178">
        <v>0</v>
      </c>
      <c r="CA178">
        <f t="shared" si="2"/>
        <v>1</v>
      </c>
    </row>
    <row r="179" spans="1:79">
      <c r="A179">
        <v>178</v>
      </c>
      <c r="B179">
        <v>3</v>
      </c>
      <c r="C179">
        <v>1</v>
      </c>
      <c r="D179">
        <v>9</v>
      </c>
      <c r="F179">
        <v>3</v>
      </c>
      <c r="G179">
        <v>1</v>
      </c>
      <c r="H179">
        <v>8</v>
      </c>
      <c r="I179">
        <v>2</v>
      </c>
      <c r="J179">
        <v>4</v>
      </c>
      <c r="K179">
        <v>1</v>
      </c>
      <c r="L179">
        <v>1</v>
      </c>
      <c r="M179">
        <v>1</v>
      </c>
      <c r="N179">
        <v>2</v>
      </c>
      <c r="O179">
        <v>1</v>
      </c>
      <c r="P179">
        <v>7</v>
      </c>
      <c r="Q179">
        <v>2</v>
      </c>
      <c r="R179">
        <v>9</v>
      </c>
      <c r="S179">
        <v>1</v>
      </c>
      <c r="T179">
        <v>5</v>
      </c>
      <c r="U179">
        <v>2</v>
      </c>
      <c r="V179">
        <v>7</v>
      </c>
      <c r="W179">
        <v>1</v>
      </c>
      <c r="X179">
        <v>6</v>
      </c>
      <c r="Y179">
        <v>1</v>
      </c>
      <c r="Z179" t="s">
        <v>364</v>
      </c>
      <c r="AA179">
        <v>1</v>
      </c>
      <c r="AB179">
        <v>6</v>
      </c>
      <c r="AC179">
        <v>6</v>
      </c>
      <c r="AD179">
        <v>2</v>
      </c>
      <c r="AE179">
        <v>2</v>
      </c>
      <c r="AF179">
        <v>18</v>
      </c>
      <c r="AG179">
        <v>1</v>
      </c>
      <c r="AH179">
        <v>1</v>
      </c>
      <c r="AN179">
        <v>1</v>
      </c>
      <c r="BK179">
        <v>500</v>
      </c>
      <c r="BL179">
        <v>1</v>
      </c>
      <c r="BM179">
        <v>10</v>
      </c>
      <c r="BN179">
        <v>1</v>
      </c>
      <c r="BO179">
        <v>10</v>
      </c>
      <c r="BP179">
        <v>0</v>
      </c>
      <c r="BQ179">
        <v>100</v>
      </c>
      <c r="BR179">
        <v>1</v>
      </c>
      <c r="BS179">
        <v>20</v>
      </c>
      <c r="BT179">
        <v>1</v>
      </c>
      <c r="BU179" t="s">
        <v>49</v>
      </c>
      <c r="BV179">
        <v>0</v>
      </c>
      <c r="BW179">
        <v>0.1</v>
      </c>
      <c r="BX179">
        <v>0</v>
      </c>
      <c r="BY179" t="s">
        <v>52</v>
      </c>
      <c r="BZ179">
        <v>0</v>
      </c>
      <c r="CA179">
        <f t="shared" si="2"/>
        <v>4</v>
      </c>
    </row>
    <row r="180" spans="1:79">
      <c r="A180">
        <v>179</v>
      </c>
      <c r="B180">
        <v>3</v>
      </c>
      <c r="C180">
        <v>1</v>
      </c>
      <c r="D180">
        <v>9</v>
      </c>
      <c r="E180">
        <v>2</v>
      </c>
      <c r="F180">
        <v>1</v>
      </c>
      <c r="G180">
        <v>1</v>
      </c>
      <c r="H180">
        <v>9</v>
      </c>
      <c r="I180">
        <v>2</v>
      </c>
      <c r="J180">
        <v>9</v>
      </c>
      <c r="K180">
        <v>2</v>
      </c>
      <c r="N180">
        <v>1</v>
      </c>
      <c r="O180">
        <v>1</v>
      </c>
      <c r="P180">
        <v>9</v>
      </c>
      <c r="Q180">
        <v>2</v>
      </c>
      <c r="R180">
        <v>9</v>
      </c>
      <c r="S180">
        <v>2</v>
      </c>
      <c r="T180">
        <v>1</v>
      </c>
      <c r="U180">
        <v>1</v>
      </c>
      <c r="V180">
        <v>9</v>
      </c>
      <c r="W180">
        <v>2</v>
      </c>
      <c r="X180">
        <v>9</v>
      </c>
      <c r="Y180">
        <v>2</v>
      </c>
      <c r="Z180" t="s">
        <v>365</v>
      </c>
      <c r="AA180">
        <v>1</v>
      </c>
      <c r="AB180">
        <v>7</v>
      </c>
      <c r="AC180">
        <v>7</v>
      </c>
      <c r="AD180">
        <v>2</v>
      </c>
      <c r="AE180">
        <v>1</v>
      </c>
      <c r="AF180">
        <v>18</v>
      </c>
      <c r="AG180">
        <v>2</v>
      </c>
      <c r="AL180">
        <v>5</v>
      </c>
      <c r="AN180">
        <v>1</v>
      </c>
      <c r="BK180">
        <v>560</v>
      </c>
      <c r="BL180">
        <v>0</v>
      </c>
      <c r="BM180">
        <v>5</v>
      </c>
      <c r="BN180">
        <v>0</v>
      </c>
      <c r="BO180">
        <v>0.01</v>
      </c>
      <c r="BP180">
        <v>0</v>
      </c>
      <c r="BQ180">
        <v>100</v>
      </c>
      <c r="BR180">
        <v>1</v>
      </c>
      <c r="BS180">
        <v>20</v>
      </c>
      <c r="BT180">
        <v>1</v>
      </c>
      <c r="BU180" t="s">
        <v>102</v>
      </c>
      <c r="BV180">
        <v>0</v>
      </c>
      <c r="BW180">
        <v>0.05</v>
      </c>
      <c r="BX180">
        <v>1</v>
      </c>
      <c r="BY180">
        <v>47</v>
      </c>
      <c r="BZ180">
        <v>1</v>
      </c>
      <c r="CA180">
        <f t="shared" si="2"/>
        <v>4</v>
      </c>
    </row>
    <row r="181" spans="1:79">
      <c r="A181">
        <v>180</v>
      </c>
      <c r="B181">
        <v>3</v>
      </c>
      <c r="C181">
        <v>1</v>
      </c>
      <c r="D181">
        <v>3</v>
      </c>
      <c r="E181">
        <v>1</v>
      </c>
      <c r="F181">
        <v>6</v>
      </c>
      <c r="G181">
        <v>2</v>
      </c>
      <c r="H181">
        <v>6</v>
      </c>
      <c r="I181">
        <v>1</v>
      </c>
      <c r="J181">
        <v>9</v>
      </c>
      <c r="K181">
        <v>2</v>
      </c>
      <c r="L181">
        <v>6</v>
      </c>
      <c r="M181">
        <v>2</v>
      </c>
      <c r="N181">
        <v>4</v>
      </c>
      <c r="O181">
        <v>1</v>
      </c>
      <c r="P181">
        <v>8</v>
      </c>
      <c r="Q181">
        <v>2</v>
      </c>
      <c r="R181">
        <v>1</v>
      </c>
      <c r="S181">
        <v>1</v>
      </c>
      <c r="T181">
        <v>4</v>
      </c>
      <c r="U181">
        <v>1</v>
      </c>
      <c r="V181">
        <v>9</v>
      </c>
      <c r="W181">
        <v>2</v>
      </c>
      <c r="X181">
        <v>8</v>
      </c>
      <c r="Y181">
        <v>2</v>
      </c>
      <c r="Z181" t="s">
        <v>366</v>
      </c>
      <c r="AA181">
        <v>1</v>
      </c>
      <c r="AB181">
        <v>8</v>
      </c>
      <c r="AC181">
        <v>3</v>
      </c>
      <c r="AD181">
        <v>4</v>
      </c>
      <c r="AE181">
        <v>1</v>
      </c>
      <c r="AF181">
        <v>19</v>
      </c>
      <c r="AG181">
        <v>2</v>
      </c>
      <c r="AJ181">
        <v>3</v>
      </c>
      <c r="AN181">
        <v>1</v>
      </c>
      <c r="BK181">
        <v>503</v>
      </c>
      <c r="BL181">
        <v>1</v>
      </c>
      <c r="BM181">
        <v>11</v>
      </c>
      <c r="BN181">
        <v>0</v>
      </c>
      <c r="BO181">
        <v>0.1</v>
      </c>
      <c r="BP181">
        <v>1</v>
      </c>
      <c r="BQ181">
        <v>100</v>
      </c>
      <c r="BR181">
        <v>1</v>
      </c>
      <c r="BS181">
        <v>20</v>
      </c>
      <c r="BT181">
        <v>1</v>
      </c>
      <c r="BU181" t="s">
        <v>103</v>
      </c>
      <c r="BV181">
        <v>1</v>
      </c>
      <c r="BW181">
        <v>0.1</v>
      </c>
      <c r="BX181">
        <v>0</v>
      </c>
      <c r="BY181">
        <v>12</v>
      </c>
      <c r="BZ181">
        <v>0</v>
      </c>
      <c r="CA181">
        <f t="shared" si="2"/>
        <v>5</v>
      </c>
    </row>
    <row r="182" spans="1:79">
      <c r="A182">
        <v>181</v>
      </c>
      <c r="B182">
        <v>3</v>
      </c>
      <c r="C182">
        <v>1</v>
      </c>
      <c r="D182">
        <v>7</v>
      </c>
      <c r="E182">
        <v>2</v>
      </c>
      <c r="F182">
        <v>2</v>
      </c>
      <c r="G182">
        <v>1</v>
      </c>
      <c r="H182">
        <v>8</v>
      </c>
      <c r="I182">
        <v>2</v>
      </c>
      <c r="J182">
        <v>3</v>
      </c>
      <c r="K182">
        <v>1</v>
      </c>
      <c r="L182">
        <v>2</v>
      </c>
      <c r="M182">
        <v>1</v>
      </c>
      <c r="N182">
        <v>2</v>
      </c>
      <c r="O182">
        <v>1</v>
      </c>
      <c r="P182">
        <v>8</v>
      </c>
      <c r="Q182">
        <v>2</v>
      </c>
      <c r="R182">
        <v>8</v>
      </c>
      <c r="S182">
        <v>2</v>
      </c>
      <c r="T182">
        <v>8</v>
      </c>
      <c r="U182">
        <v>2</v>
      </c>
      <c r="V182">
        <v>8</v>
      </c>
      <c r="W182">
        <v>1</v>
      </c>
      <c r="X182">
        <v>8</v>
      </c>
      <c r="Y182">
        <v>1</v>
      </c>
      <c r="Z182" t="s">
        <v>321</v>
      </c>
      <c r="AA182">
        <v>1</v>
      </c>
      <c r="AB182">
        <v>7</v>
      </c>
      <c r="AC182">
        <v>2</v>
      </c>
      <c r="AD182">
        <v>5</v>
      </c>
      <c r="AE182">
        <v>2</v>
      </c>
      <c r="AF182">
        <v>18</v>
      </c>
      <c r="AG182">
        <v>2</v>
      </c>
      <c r="AJ182">
        <v>3</v>
      </c>
      <c r="AL182">
        <v>5</v>
      </c>
      <c r="AM182" t="s">
        <v>295</v>
      </c>
      <c r="AN182">
        <v>1</v>
      </c>
      <c r="BK182">
        <v>500</v>
      </c>
      <c r="BL182">
        <v>1</v>
      </c>
      <c r="BM182">
        <v>10</v>
      </c>
      <c r="BN182">
        <v>1</v>
      </c>
      <c r="BO182" t="s">
        <v>76</v>
      </c>
      <c r="BP182">
        <v>0</v>
      </c>
      <c r="BQ182">
        <v>100</v>
      </c>
      <c r="BR182">
        <v>1</v>
      </c>
      <c r="BS182" t="s">
        <v>63</v>
      </c>
      <c r="BT182">
        <v>0</v>
      </c>
      <c r="BU182" t="s">
        <v>37</v>
      </c>
      <c r="BV182">
        <v>0</v>
      </c>
      <c r="BW182">
        <v>0.1</v>
      </c>
      <c r="BX182">
        <v>0</v>
      </c>
      <c r="BY182" t="s">
        <v>104</v>
      </c>
      <c r="BZ182">
        <v>0</v>
      </c>
      <c r="CA182">
        <f t="shared" si="2"/>
        <v>3</v>
      </c>
    </row>
    <row r="183" spans="1:79">
      <c r="A183">
        <v>182</v>
      </c>
      <c r="B183">
        <v>3</v>
      </c>
      <c r="C183">
        <v>1</v>
      </c>
      <c r="D183">
        <v>7</v>
      </c>
      <c r="E183">
        <v>2</v>
      </c>
      <c r="F183">
        <v>8</v>
      </c>
      <c r="G183">
        <v>2</v>
      </c>
      <c r="H183">
        <v>9</v>
      </c>
      <c r="I183">
        <v>2</v>
      </c>
      <c r="J183">
        <v>6</v>
      </c>
      <c r="K183">
        <v>2</v>
      </c>
      <c r="L183">
        <v>1</v>
      </c>
      <c r="M183">
        <v>1</v>
      </c>
      <c r="N183">
        <v>1</v>
      </c>
      <c r="O183">
        <v>1</v>
      </c>
      <c r="P183">
        <v>9</v>
      </c>
      <c r="Q183">
        <v>2</v>
      </c>
      <c r="R183">
        <v>9</v>
      </c>
      <c r="S183">
        <v>2</v>
      </c>
      <c r="T183">
        <v>8</v>
      </c>
      <c r="U183">
        <v>2</v>
      </c>
      <c r="V183">
        <v>9</v>
      </c>
      <c r="W183">
        <v>2</v>
      </c>
      <c r="X183">
        <v>8</v>
      </c>
      <c r="Y183">
        <v>2</v>
      </c>
      <c r="Z183" t="s">
        <v>367</v>
      </c>
      <c r="AA183">
        <v>2</v>
      </c>
      <c r="AB183">
        <v>7</v>
      </c>
      <c r="AC183">
        <v>7</v>
      </c>
      <c r="AD183">
        <v>1</v>
      </c>
      <c r="AE183">
        <v>1</v>
      </c>
      <c r="AF183">
        <v>18</v>
      </c>
      <c r="AG183">
        <v>2</v>
      </c>
      <c r="AL183">
        <v>5</v>
      </c>
      <c r="AN183">
        <v>1</v>
      </c>
      <c r="BK183">
        <v>500</v>
      </c>
      <c r="BL183">
        <v>1</v>
      </c>
      <c r="BM183">
        <v>10</v>
      </c>
      <c r="BN183">
        <v>1</v>
      </c>
      <c r="BO183">
        <v>0.01</v>
      </c>
      <c r="BP183">
        <v>0</v>
      </c>
      <c r="BQ183">
        <v>100</v>
      </c>
      <c r="BR183">
        <v>1</v>
      </c>
      <c r="BS183">
        <v>20</v>
      </c>
      <c r="BT183">
        <v>1</v>
      </c>
      <c r="BU183" t="s">
        <v>37</v>
      </c>
      <c r="BV183">
        <v>0</v>
      </c>
      <c r="BW183">
        <v>0.05</v>
      </c>
      <c r="BX183">
        <v>1</v>
      </c>
      <c r="BY183">
        <v>12</v>
      </c>
      <c r="BZ183">
        <v>0</v>
      </c>
      <c r="CA183">
        <f t="shared" si="2"/>
        <v>5</v>
      </c>
    </row>
    <row r="184" spans="1:79">
      <c r="A184">
        <v>183</v>
      </c>
      <c r="B184">
        <v>3</v>
      </c>
      <c r="C184">
        <v>1</v>
      </c>
      <c r="D184">
        <v>7</v>
      </c>
      <c r="E184">
        <v>2</v>
      </c>
      <c r="F184">
        <v>5</v>
      </c>
      <c r="G184">
        <v>1</v>
      </c>
      <c r="H184">
        <v>9</v>
      </c>
      <c r="I184">
        <v>2</v>
      </c>
      <c r="J184">
        <v>5</v>
      </c>
      <c r="K184">
        <v>2</v>
      </c>
      <c r="L184">
        <v>1</v>
      </c>
      <c r="M184">
        <v>1</v>
      </c>
      <c r="N184">
        <v>1</v>
      </c>
      <c r="O184">
        <v>1</v>
      </c>
      <c r="P184">
        <v>7</v>
      </c>
      <c r="Q184">
        <v>2</v>
      </c>
      <c r="R184">
        <v>1</v>
      </c>
      <c r="S184">
        <v>1</v>
      </c>
      <c r="T184">
        <v>9</v>
      </c>
      <c r="U184">
        <v>2</v>
      </c>
      <c r="V184">
        <v>9</v>
      </c>
      <c r="W184">
        <v>2</v>
      </c>
      <c r="X184">
        <v>7</v>
      </c>
      <c r="Y184">
        <v>2</v>
      </c>
      <c r="Z184" t="s">
        <v>306</v>
      </c>
      <c r="AA184">
        <v>2</v>
      </c>
      <c r="AB184">
        <v>3</v>
      </c>
      <c r="AC184">
        <v>3</v>
      </c>
      <c r="AD184">
        <v>1</v>
      </c>
      <c r="AE184">
        <v>2</v>
      </c>
      <c r="AF184">
        <v>18</v>
      </c>
      <c r="AG184">
        <v>2</v>
      </c>
      <c r="AL184">
        <v>5</v>
      </c>
      <c r="AN184">
        <v>1</v>
      </c>
      <c r="BK184" t="s">
        <v>65</v>
      </c>
      <c r="BL184">
        <v>1</v>
      </c>
      <c r="BM184" t="s">
        <v>105</v>
      </c>
      <c r="BN184">
        <v>1</v>
      </c>
      <c r="BO184" t="s">
        <v>54</v>
      </c>
      <c r="BP184">
        <v>1</v>
      </c>
      <c r="BQ184">
        <v>100</v>
      </c>
      <c r="BR184">
        <v>1</v>
      </c>
      <c r="BS184" t="s">
        <v>27</v>
      </c>
      <c r="BT184">
        <v>1</v>
      </c>
      <c r="BU184" t="s">
        <v>106</v>
      </c>
      <c r="BV184">
        <v>0</v>
      </c>
      <c r="BW184">
        <v>0.1</v>
      </c>
      <c r="BX184">
        <v>0</v>
      </c>
      <c r="BY184" t="s">
        <v>52</v>
      </c>
      <c r="BZ184">
        <v>0</v>
      </c>
      <c r="CA184">
        <f t="shared" si="2"/>
        <v>5</v>
      </c>
    </row>
    <row r="185" spans="1:79">
      <c r="A185">
        <v>184</v>
      </c>
      <c r="B185">
        <v>3</v>
      </c>
      <c r="C185">
        <v>1</v>
      </c>
      <c r="D185">
        <v>5</v>
      </c>
      <c r="E185">
        <v>2</v>
      </c>
      <c r="F185">
        <v>5</v>
      </c>
      <c r="G185">
        <v>2</v>
      </c>
      <c r="H185">
        <v>5</v>
      </c>
      <c r="I185">
        <v>2</v>
      </c>
      <c r="J185">
        <v>5</v>
      </c>
      <c r="K185">
        <v>1</v>
      </c>
      <c r="L185">
        <v>5</v>
      </c>
      <c r="M185">
        <v>1</v>
      </c>
      <c r="N185">
        <v>5</v>
      </c>
      <c r="O185">
        <v>1</v>
      </c>
      <c r="P185">
        <v>5</v>
      </c>
      <c r="Q185">
        <v>2</v>
      </c>
      <c r="R185">
        <v>1</v>
      </c>
      <c r="S185">
        <v>2</v>
      </c>
      <c r="T185">
        <v>5</v>
      </c>
      <c r="U185">
        <v>1</v>
      </c>
      <c r="V185">
        <v>7</v>
      </c>
      <c r="W185">
        <v>2</v>
      </c>
      <c r="X185">
        <v>7</v>
      </c>
      <c r="Y185">
        <v>2</v>
      </c>
      <c r="Z185" t="s">
        <v>368</v>
      </c>
      <c r="AA185">
        <v>1</v>
      </c>
      <c r="AB185">
        <v>2</v>
      </c>
      <c r="AC185">
        <v>5</v>
      </c>
      <c r="AD185">
        <v>2</v>
      </c>
      <c r="AE185">
        <v>1</v>
      </c>
      <c r="AF185">
        <v>18</v>
      </c>
      <c r="AG185">
        <v>2</v>
      </c>
      <c r="AL185">
        <v>5</v>
      </c>
      <c r="AN185">
        <v>1</v>
      </c>
      <c r="BK185">
        <v>500</v>
      </c>
      <c r="BL185">
        <v>1</v>
      </c>
      <c r="BM185">
        <v>10</v>
      </c>
      <c r="BN185">
        <v>1</v>
      </c>
      <c r="BO185">
        <v>0.01</v>
      </c>
      <c r="BP185">
        <v>0</v>
      </c>
      <c r="BQ185">
        <v>10</v>
      </c>
      <c r="BR185">
        <v>0</v>
      </c>
      <c r="BS185">
        <v>20</v>
      </c>
      <c r="BT185">
        <v>1</v>
      </c>
      <c r="BU185" t="s">
        <v>40</v>
      </c>
      <c r="BV185">
        <v>0</v>
      </c>
      <c r="BW185">
        <v>0.1</v>
      </c>
      <c r="BX185">
        <v>0</v>
      </c>
      <c r="BY185">
        <v>24</v>
      </c>
      <c r="BZ185">
        <v>0</v>
      </c>
      <c r="CA185">
        <f t="shared" si="2"/>
        <v>3</v>
      </c>
    </row>
    <row r="186" spans="1:79">
      <c r="A186">
        <v>185</v>
      </c>
      <c r="B186">
        <v>3</v>
      </c>
      <c r="C186">
        <v>1</v>
      </c>
      <c r="D186">
        <v>3</v>
      </c>
      <c r="E186">
        <v>1</v>
      </c>
      <c r="F186">
        <v>7</v>
      </c>
      <c r="G186">
        <v>2</v>
      </c>
      <c r="H186">
        <v>3</v>
      </c>
      <c r="I186">
        <v>1</v>
      </c>
      <c r="J186">
        <v>3</v>
      </c>
      <c r="K186">
        <v>1</v>
      </c>
      <c r="L186">
        <v>3</v>
      </c>
      <c r="M186">
        <v>1</v>
      </c>
      <c r="N186">
        <v>3</v>
      </c>
      <c r="O186">
        <v>1</v>
      </c>
      <c r="P186">
        <v>3</v>
      </c>
      <c r="Q186">
        <v>1</v>
      </c>
      <c r="R186">
        <v>9</v>
      </c>
      <c r="S186">
        <v>2</v>
      </c>
      <c r="T186">
        <v>3</v>
      </c>
      <c r="U186">
        <v>1</v>
      </c>
      <c r="V186">
        <v>7</v>
      </c>
      <c r="W186">
        <v>2</v>
      </c>
      <c r="X186">
        <v>7</v>
      </c>
      <c r="Y186">
        <v>2</v>
      </c>
      <c r="Z186" t="s">
        <v>306</v>
      </c>
      <c r="AA186">
        <v>2</v>
      </c>
      <c r="AB186">
        <v>5</v>
      </c>
      <c r="AC186">
        <v>5</v>
      </c>
      <c r="AD186">
        <v>1</v>
      </c>
      <c r="AE186">
        <v>2</v>
      </c>
      <c r="AF186">
        <v>18</v>
      </c>
      <c r="AG186">
        <v>2</v>
      </c>
      <c r="AL186">
        <v>5</v>
      </c>
      <c r="AN186">
        <v>1</v>
      </c>
      <c r="BK186">
        <v>250</v>
      </c>
      <c r="BL186">
        <v>0</v>
      </c>
      <c r="BM186">
        <v>10</v>
      </c>
      <c r="BN186">
        <v>1</v>
      </c>
      <c r="BO186" t="s">
        <v>107</v>
      </c>
      <c r="BP186">
        <v>0</v>
      </c>
      <c r="BQ186">
        <v>100</v>
      </c>
      <c r="BR186">
        <v>1</v>
      </c>
      <c r="BS186" t="s">
        <v>27</v>
      </c>
      <c r="BT186">
        <v>1</v>
      </c>
      <c r="BU186" t="s">
        <v>69</v>
      </c>
      <c r="BV186">
        <v>0</v>
      </c>
      <c r="BW186">
        <v>0.1</v>
      </c>
      <c r="BX186">
        <v>0</v>
      </c>
      <c r="BY186" t="s">
        <v>52</v>
      </c>
      <c r="BZ186">
        <v>0</v>
      </c>
      <c r="CA186">
        <f t="shared" si="2"/>
        <v>3</v>
      </c>
    </row>
    <row r="187" spans="1:79">
      <c r="A187">
        <v>186</v>
      </c>
      <c r="B187">
        <v>3</v>
      </c>
      <c r="C187">
        <v>1</v>
      </c>
      <c r="D187">
        <v>6</v>
      </c>
      <c r="E187">
        <v>2</v>
      </c>
      <c r="F187">
        <v>7</v>
      </c>
      <c r="G187">
        <v>2</v>
      </c>
      <c r="H187">
        <v>7</v>
      </c>
      <c r="I187">
        <v>2</v>
      </c>
      <c r="J187">
        <v>8</v>
      </c>
      <c r="K187">
        <v>2</v>
      </c>
      <c r="L187">
        <v>2</v>
      </c>
      <c r="M187">
        <v>1</v>
      </c>
      <c r="N187">
        <v>1</v>
      </c>
      <c r="O187">
        <v>1</v>
      </c>
      <c r="P187">
        <v>9</v>
      </c>
      <c r="Q187">
        <v>2</v>
      </c>
      <c r="R187">
        <v>9</v>
      </c>
      <c r="S187">
        <v>2</v>
      </c>
      <c r="T187">
        <v>3</v>
      </c>
      <c r="U187">
        <v>1</v>
      </c>
      <c r="V187">
        <v>9</v>
      </c>
      <c r="W187">
        <v>2</v>
      </c>
      <c r="X187">
        <v>7</v>
      </c>
      <c r="Y187">
        <v>2</v>
      </c>
      <c r="Z187" t="s">
        <v>306</v>
      </c>
      <c r="AA187">
        <v>2</v>
      </c>
      <c r="AB187">
        <v>6</v>
      </c>
      <c r="AC187">
        <v>1</v>
      </c>
      <c r="AD187">
        <v>1</v>
      </c>
      <c r="AE187">
        <v>1</v>
      </c>
      <c r="AF187">
        <v>19</v>
      </c>
      <c r="AG187">
        <v>2</v>
      </c>
      <c r="AL187">
        <v>5</v>
      </c>
      <c r="AN187">
        <v>1</v>
      </c>
      <c r="BK187">
        <v>500</v>
      </c>
      <c r="BL187">
        <v>1</v>
      </c>
      <c r="BM187">
        <v>10</v>
      </c>
      <c r="BN187">
        <v>1</v>
      </c>
      <c r="BO187">
        <v>0.1</v>
      </c>
      <c r="BP187">
        <v>1</v>
      </c>
      <c r="BQ187">
        <v>100</v>
      </c>
      <c r="BR187">
        <v>1</v>
      </c>
      <c r="BS187">
        <v>20</v>
      </c>
      <c r="BT187">
        <v>1</v>
      </c>
      <c r="BU187" t="s">
        <v>213</v>
      </c>
      <c r="BV187">
        <v>1</v>
      </c>
      <c r="BW187">
        <v>0.05</v>
      </c>
      <c r="BX187">
        <v>1</v>
      </c>
      <c r="BY187">
        <v>47</v>
      </c>
      <c r="BZ187">
        <v>1</v>
      </c>
      <c r="CA187">
        <f t="shared" si="2"/>
        <v>8</v>
      </c>
    </row>
    <row r="188" spans="1:79">
      <c r="A188">
        <v>187</v>
      </c>
      <c r="B188">
        <v>3</v>
      </c>
      <c r="C188">
        <v>1</v>
      </c>
      <c r="D188">
        <v>7</v>
      </c>
      <c r="E188">
        <v>2</v>
      </c>
      <c r="F188">
        <v>3</v>
      </c>
      <c r="G188">
        <v>1</v>
      </c>
      <c r="H188">
        <v>2</v>
      </c>
      <c r="I188">
        <v>1</v>
      </c>
      <c r="J188">
        <v>8</v>
      </c>
      <c r="K188">
        <v>2</v>
      </c>
      <c r="L188">
        <v>1</v>
      </c>
      <c r="M188">
        <v>1</v>
      </c>
      <c r="N188">
        <v>2</v>
      </c>
      <c r="O188">
        <v>1</v>
      </c>
      <c r="P188">
        <v>7</v>
      </c>
      <c r="Q188">
        <v>2</v>
      </c>
      <c r="R188">
        <v>9</v>
      </c>
      <c r="S188">
        <v>2</v>
      </c>
      <c r="T188">
        <v>2</v>
      </c>
      <c r="U188">
        <v>1</v>
      </c>
      <c r="V188">
        <v>7</v>
      </c>
      <c r="W188">
        <v>2</v>
      </c>
      <c r="X188">
        <v>2</v>
      </c>
      <c r="Y188">
        <v>1</v>
      </c>
      <c r="Z188" t="s">
        <v>369</v>
      </c>
      <c r="AA188">
        <v>1</v>
      </c>
      <c r="AB188">
        <v>3</v>
      </c>
      <c r="AC188">
        <v>9</v>
      </c>
      <c r="AD188">
        <v>5</v>
      </c>
      <c r="AE188">
        <v>2</v>
      </c>
      <c r="AF188">
        <v>18</v>
      </c>
      <c r="AG188">
        <v>2</v>
      </c>
      <c r="AL188">
        <v>5</v>
      </c>
      <c r="AN188">
        <v>1</v>
      </c>
      <c r="BK188">
        <v>500</v>
      </c>
      <c r="BL188">
        <v>1</v>
      </c>
      <c r="BM188">
        <v>100</v>
      </c>
      <c r="BN188">
        <v>0</v>
      </c>
      <c r="BO188" t="s">
        <v>29</v>
      </c>
      <c r="BP188">
        <v>0</v>
      </c>
      <c r="BQ188">
        <v>100</v>
      </c>
      <c r="BR188">
        <v>1</v>
      </c>
      <c r="BS188" t="s">
        <v>27</v>
      </c>
      <c r="BT188">
        <v>1</v>
      </c>
      <c r="BU188" t="s">
        <v>108</v>
      </c>
      <c r="BV188">
        <v>0</v>
      </c>
      <c r="BW188">
        <v>0.1</v>
      </c>
      <c r="BX188">
        <v>0</v>
      </c>
      <c r="BY188">
        <v>24</v>
      </c>
      <c r="BZ188">
        <v>0</v>
      </c>
      <c r="CA188">
        <f t="shared" si="2"/>
        <v>3</v>
      </c>
    </row>
    <row r="189" spans="1:79">
      <c r="A189">
        <v>188</v>
      </c>
      <c r="B189">
        <v>3</v>
      </c>
      <c r="C189">
        <v>1</v>
      </c>
      <c r="D189">
        <v>7</v>
      </c>
      <c r="E189">
        <v>2</v>
      </c>
      <c r="F189">
        <v>5</v>
      </c>
      <c r="G189">
        <v>2</v>
      </c>
      <c r="H189">
        <v>9</v>
      </c>
      <c r="I189">
        <v>2</v>
      </c>
      <c r="J189">
        <v>5</v>
      </c>
      <c r="K189">
        <v>1</v>
      </c>
      <c r="L189">
        <v>1</v>
      </c>
      <c r="M189">
        <v>1</v>
      </c>
      <c r="N189">
        <v>2</v>
      </c>
      <c r="O189">
        <v>1</v>
      </c>
      <c r="P189">
        <v>2</v>
      </c>
      <c r="Q189">
        <v>1</v>
      </c>
      <c r="R189">
        <v>9</v>
      </c>
      <c r="S189">
        <v>2</v>
      </c>
      <c r="T189">
        <v>3</v>
      </c>
      <c r="U189">
        <v>1</v>
      </c>
      <c r="V189">
        <v>1</v>
      </c>
      <c r="W189">
        <v>1</v>
      </c>
      <c r="X189">
        <v>7</v>
      </c>
      <c r="Y189">
        <v>2</v>
      </c>
      <c r="Z189" t="s">
        <v>306</v>
      </c>
      <c r="AA189">
        <v>1</v>
      </c>
      <c r="AB189">
        <v>7</v>
      </c>
      <c r="AC189">
        <v>5</v>
      </c>
      <c r="AD189">
        <v>1</v>
      </c>
      <c r="AE189">
        <v>1</v>
      </c>
      <c r="AF189">
        <v>18</v>
      </c>
      <c r="AG189">
        <v>2</v>
      </c>
      <c r="AJ189">
        <v>3</v>
      </c>
      <c r="AN189">
        <v>1</v>
      </c>
      <c r="BK189">
        <v>500</v>
      </c>
      <c r="BL189">
        <v>1</v>
      </c>
      <c r="BM189">
        <v>10</v>
      </c>
      <c r="BN189">
        <v>1</v>
      </c>
      <c r="BO189">
        <v>10</v>
      </c>
      <c r="BP189">
        <v>0</v>
      </c>
      <c r="BQ189">
        <v>100</v>
      </c>
      <c r="BR189">
        <v>1</v>
      </c>
      <c r="BS189" t="s">
        <v>27</v>
      </c>
      <c r="BT189">
        <v>1</v>
      </c>
      <c r="BU189" t="s">
        <v>37</v>
      </c>
      <c r="BV189">
        <v>0</v>
      </c>
      <c r="BW189" t="s">
        <v>109</v>
      </c>
      <c r="BX189">
        <v>0</v>
      </c>
      <c r="BY189">
        <v>24</v>
      </c>
      <c r="BZ189">
        <v>0</v>
      </c>
      <c r="CA189">
        <f t="shared" si="2"/>
        <v>4</v>
      </c>
    </row>
    <row r="190" spans="1:79">
      <c r="A190">
        <v>189</v>
      </c>
      <c r="B190">
        <v>3</v>
      </c>
      <c r="C190">
        <v>1</v>
      </c>
      <c r="D190">
        <v>9</v>
      </c>
      <c r="E190">
        <v>2</v>
      </c>
      <c r="F190">
        <v>7</v>
      </c>
      <c r="G190">
        <v>2</v>
      </c>
      <c r="H190">
        <v>9</v>
      </c>
      <c r="I190">
        <v>2</v>
      </c>
      <c r="J190">
        <v>5</v>
      </c>
      <c r="K190">
        <v>2</v>
      </c>
      <c r="L190">
        <v>1</v>
      </c>
      <c r="M190">
        <v>1</v>
      </c>
      <c r="N190">
        <v>1</v>
      </c>
      <c r="O190">
        <v>1</v>
      </c>
      <c r="P190">
        <v>9</v>
      </c>
      <c r="Q190">
        <v>2</v>
      </c>
      <c r="R190">
        <v>9</v>
      </c>
      <c r="S190">
        <v>2</v>
      </c>
      <c r="T190">
        <v>7</v>
      </c>
      <c r="U190">
        <v>2</v>
      </c>
      <c r="V190">
        <v>9</v>
      </c>
      <c r="W190">
        <v>2</v>
      </c>
      <c r="X190">
        <v>7</v>
      </c>
      <c r="Y190">
        <v>2</v>
      </c>
      <c r="Z190" t="s">
        <v>306</v>
      </c>
      <c r="AA190">
        <v>2</v>
      </c>
      <c r="AB190">
        <v>7</v>
      </c>
      <c r="AC190">
        <v>5</v>
      </c>
      <c r="AD190">
        <v>1</v>
      </c>
      <c r="AE190">
        <v>2</v>
      </c>
      <c r="AF190">
        <v>22</v>
      </c>
      <c r="AG190">
        <v>2</v>
      </c>
      <c r="AI190">
        <v>2</v>
      </c>
      <c r="AN190">
        <v>2</v>
      </c>
      <c r="BK190">
        <v>500</v>
      </c>
      <c r="BL190">
        <v>1</v>
      </c>
      <c r="BM190">
        <v>10</v>
      </c>
      <c r="BN190">
        <v>1</v>
      </c>
      <c r="BO190" t="s">
        <v>54</v>
      </c>
      <c r="BP190">
        <v>1</v>
      </c>
      <c r="BQ190">
        <v>100</v>
      </c>
      <c r="BR190">
        <v>1</v>
      </c>
      <c r="BS190">
        <v>20</v>
      </c>
      <c r="BT190">
        <v>1</v>
      </c>
      <c r="BU190" t="s">
        <v>40</v>
      </c>
      <c r="BV190">
        <v>0</v>
      </c>
      <c r="BW190">
        <v>0.05</v>
      </c>
      <c r="BX190">
        <v>1</v>
      </c>
      <c r="BY190">
        <v>47</v>
      </c>
      <c r="BZ190">
        <v>1</v>
      </c>
      <c r="CA190">
        <f t="shared" si="2"/>
        <v>7</v>
      </c>
    </row>
    <row r="191" spans="1:79">
      <c r="A191">
        <v>190</v>
      </c>
      <c r="B191">
        <v>3</v>
      </c>
      <c r="C191">
        <v>1</v>
      </c>
      <c r="D191">
        <v>3</v>
      </c>
      <c r="E191">
        <v>1</v>
      </c>
      <c r="F191">
        <v>7</v>
      </c>
      <c r="G191">
        <v>2</v>
      </c>
      <c r="H191">
        <v>7</v>
      </c>
      <c r="I191">
        <v>2</v>
      </c>
      <c r="J191">
        <v>5</v>
      </c>
      <c r="K191">
        <v>2</v>
      </c>
      <c r="L191">
        <v>1</v>
      </c>
      <c r="M191">
        <v>1</v>
      </c>
      <c r="N191">
        <v>1</v>
      </c>
      <c r="O191">
        <v>1</v>
      </c>
      <c r="P191">
        <v>7</v>
      </c>
      <c r="Q191">
        <v>2</v>
      </c>
      <c r="R191">
        <v>9</v>
      </c>
      <c r="S191">
        <v>2</v>
      </c>
      <c r="T191">
        <v>5</v>
      </c>
      <c r="U191">
        <v>2</v>
      </c>
      <c r="V191">
        <v>7</v>
      </c>
      <c r="W191">
        <v>2</v>
      </c>
      <c r="X191">
        <v>3</v>
      </c>
      <c r="Y191">
        <v>1</v>
      </c>
      <c r="Z191" t="s">
        <v>370</v>
      </c>
      <c r="AA191">
        <v>1</v>
      </c>
      <c r="AB191">
        <v>5</v>
      </c>
      <c r="AC191">
        <v>3</v>
      </c>
      <c r="AD191">
        <v>1</v>
      </c>
      <c r="AE191">
        <v>2</v>
      </c>
      <c r="AF191">
        <v>18</v>
      </c>
      <c r="AG191">
        <v>2</v>
      </c>
      <c r="AL191">
        <v>5</v>
      </c>
      <c r="AN191">
        <v>1</v>
      </c>
      <c r="BK191">
        <v>500</v>
      </c>
      <c r="BL191">
        <v>1</v>
      </c>
      <c r="BM191">
        <v>10</v>
      </c>
      <c r="BN191">
        <v>1</v>
      </c>
      <c r="BO191">
        <v>0.1</v>
      </c>
      <c r="BP191">
        <v>1</v>
      </c>
      <c r="BQ191">
        <v>100</v>
      </c>
      <c r="BR191">
        <v>1</v>
      </c>
      <c r="BS191">
        <v>20</v>
      </c>
      <c r="BT191">
        <v>1</v>
      </c>
      <c r="BU191" t="s">
        <v>31</v>
      </c>
      <c r="BV191">
        <v>0</v>
      </c>
      <c r="BW191">
        <v>0.1</v>
      </c>
      <c r="BX191">
        <v>0</v>
      </c>
      <c r="BY191">
        <v>24</v>
      </c>
      <c r="BZ191">
        <v>0</v>
      </c>
      <c r="CA191">
        <f t="shared" si="2"/>
        <v>5</v>
      </c>
    </row>
    <row r="192" spans="1:79">
      <c r="A192">
        <v>191</v>
      </c>
      <c r="B192">
        <v>3</v>
      </c>
      <c r="C192">
        <v>1</v>
      </c>
      <c r="D192">
        <v>7</v>
      </c>
      <c r="E192">
        <v>2</v>
      </c>
      <c r="F192">
        <v>7</v>
      </c>
      <c r="G192">
        <v>2</v>
      </c>
      <c r="H192">
        <v>8</v>
      </c>
      <c r="I192">
        <v>2</v>
      </c>
      <c r="J192">
        <v>9</v>
      </c>
      <c r="K192">
        <v>2</v>
      </c>
      <c r="L192">
        <v>1</v>
      </c>
      <c r="M192">
        <v>1</v>
      </c>
      <c r="N192">
        <v>1</v>
      </c>
      <c r="O192">
        <v>1</v>
      </c>
      <c r="P192">
        <v>9</v>
      </c>
      <c r="Q192">
        <v>2</v>
      </c>
      <c r="R192">
        <v>9</v>
      </c>
      <c r="S192">
        <v>2</v>
      </c>
      <c r="T192">
        <v>3</v>
      </c>
      <c r="U192">
        <v>1</v>
      </c>
      <c r="V192">
        <v>8</v>
      </c>
      <c r="W192">
        <v>2</v>
      </c>
      <c r="X192">
        <v>4</v>
      </c>
      <c r="Y192">
        <v>2</v>
      </c>
      <c r="Z192" t="s">
        <v>371</v>
      </c>
      <c r="AA192">
        <v>1</v>
      </c>
      <c r="AB192">
        <v>8</v>
      </c>
      <c r="AC192">
        <v>5</v>
      </c>
      <c r="AD192">
        <v>4</v>
      </c>
      <c r="AE192">
        <v>2</v>
      </c>
      <c r="AF192">
        <v>18</v>
      </c>
      <c r="AG192">
        <v>2</v>
      </c>
      <c r="AL192">
        <v>5</v>
      </c>
      <c r="AN192">
        <v>1</v>
      </c>
      <c r="BK192">
        <v>500</v>
      </c>
      <c r="BL192">
        <v>1</v>
      </c>
      <c r="BM192">
        <v>5</v>
      </c>
      <c r="BN192">
        <v>0</v>
      </c>
      <c r="BO192" t="s">
        <v>48</v>
      </c>
      <c r="BP192">
        <v>0</v>
      </c>
      <c r="BQ192">
        <v>5</v>
      </c>
      <c r="BR192">
        <v>0</v>
      </c>
      <c r="BS192">
        <v>20</v>
      </c>
      <c r="BT192">
        <v>1</v>
      </c>
      <c r="BU192" t="s">
        <v>37</v>
      </c>
      <c r="BV192">
        <v>0</v>
      </c>
      <c r="BW192">
        <v>0.1</v>
      </c>
      <c r="BX192">
        <v>0</v>
      </c>
      <c r="BY192">
        <v>24</v>
      </c>
      <c r="BZ192">
        <v>0</v>
      </c>
      <c r="CA192">
        <f t="shared" si="2"/>
        <v>2</v>
      </c>
    </row>
    <row r="193" spans="1:79">
      <c r="A193">
        <v>192</v>
      </c>
      <c r="B193">
        <v>3</v>
      </c>
      <c r="C193">
        <v>1</v>
      </c>
      <c r="D193">
        <v>8</v>
      </c>
      <c r="E193">
        <v>2</v>
      </c>
      <c r="F193">
        <v>2</v>
      </c>
      <c r="G193">
        <v>1</v>
      </c>
      <c r="H193">
        <v>8</v>
      </c>
      <c r="I193">
        <v>2</v>
      </c>
      <c r="J193">
        <v>8</v>
      </c>
      <c r="K193">
        <v>2</v>
      </c>
      <c r="L193">
        <v>1</v>
      </c>
      <c r="M193">
        <v>1</v>
      </c>
      <c r="N193">
        <v>2</v>
      </c>
      <c r="O193">
        <v>1</v>
      </c>
      <c r="P193">
        <v>8</v>
      </c>
      <c r="Q193">
        <v>2</v>
      </c>
      <c r="R193">
        <v>9</v>
      </c>
      <c r="S193">
        <v>2</v>
      </c>
      <c r="T193">
        <v>8</v>
      </c>
      <c r="U193">
        <v>2</v>
      </c>
      <c r="V193">
        <v>8</v>
      </c>
      <c r="W193">
        <v>2</v>
      </c>
      <c r="X193">
        <v>2</v>
      </c>
      <c r="Y193">
        <v>1</v>
      </c>
      <c r="Z193" t="s">
        <v>306</v>
      </c>
      <c r="AA193">
        <v>1</v>
      </c>
      <c r="AB193">
        <v>7</v>
      </c>
      <c r="AC193">
        <v>5</v>
      </c>
      <c r="AD193">
        <v>4</v>
      </c>
      <c r="AE193">
        <v>2</v>
      </c>
      <c r="AF193">
        <v>18</v>
      </c>
      <c r="AG193">
        <v>2</v>
      </c>
      <c r="AL193">
        <v>5</v>
      </c>
      <c r="AN193">
        <v>1</v>
      </c>
      <c r="BK193">
        <v>500</v>
      </c>
      <c r="BL193">
        <v>1</v>
      </c>
      <c r="BM193" t="s">
        <v>29</v>
      </c>
      <c r="BN193">
        <v>0</v>
      </c>
      <c r="BO193" t="s">
        <v>26</v>
      </c>
      <c r="BP193">
        <v>0</v>
      </c>
      <c r="BQ193">
        <v>100</v>
      </c>
      <c r="BR193">
        <v>1</v>
      </c>
      <c r="BS193" t="s">
        <v>27</v>
      </c>
      <c r="BT193">
        <v>1</v>
      </c>
      <c r="BU193" t="s">
        <v>95</v>
      </c>
      <c r="BV193">
        <v>0</v>
      </c>
      <c r="BW193">
        <v>0.05</v>
      </c>
      <c r="BX193">
        <v>1</v>
      </c>
      <c r="BY193">
        <v>24</v>
      </c>
      <c r="BZ193">
        <v>0</v>
      </c>
      <c r="CA193">
        <f t="shared" si="2"/>
        <v>4</v>
      </c>
    </row>
    <row r="194" spans="1:79">
      <c r="A194">
        <v>193</v>
      </c>
      <c r="B194">
        <v>3</v>
      </c>
      <c r="C194">
        <v>1</v>
      </c>
      <c r="D194">
        <v>3</v>
      </c>
      <c r="E194">
        <v>1</v>
      </c>
      <c r="F194">
        <v>7</v>
      </c>
      <c r="G194">
        <v>2</v>
      </c>
      <c r="H194">
        <v>8</v>
      </c>
      <c r="I194">
        <v>2</v>
      </c>
      <c r="J194">
        <v>2</v>
      </c>
      <c r="K194">
        <v>1</v>
      </c>
      <c r="L194">
        <v>1</v>
      </c>
      <c r="M194">
        <v>1</v>
      </c>
      <c r="N194">
        <v>2</v>
      </c>
      <c r="O194">
        <v>1</v>
      </c>
      <c r="P194">
        <v>1</v>
      </c>
      <c r="Q194">
        <v>1</v>
      </c>
      <c r="R194">
        <v>9</v>
      </c>
      <c r="S194">
        <v>2</v>
      </c>
      <c r="T194">
        <v>8</v>
      </c>
      <c r="U194">
        <v>2</v>
      </c>
      <c r="V194">
        <v>9</v>
      </c>
      <c r="W194">
        <v>2</v>
      </c>
      <c r="X194">
        <v>8</v>
      </c>
      <c r="Y194">
        <v>2</v>
      </c>
      <c r="Z194" t="s">
        <v>306</v>
      </c>
      <c r="AA194">
        <v>1</v>
      </c>
      <c r="AB194">
        <v>4</v>
      </c>
      <c r="AC194">
        <v>7</v>
      </c>
      <c r="AD194">
        <v>5</v>
      </c>
      <c r="AE194">
        <v>2</v>
      </c>
      <c r="AF194">
        <v>18</v>
      </c>
      <c r="AG194">
        <v>2</v>
      </c>
      <c r="AL194">
        <v>5</v>
      </c>
      <c r="AN194">
        <v>1</v>
      </c>
      <c r="BK194">
        <v>543</v>
      </c>
      <c r="BL194">
        <v>0</v>
      </c>
      <c r="BM194">
        <v>10</v>
      </c>
      <c r="BN194">
        <v>1</v>
      </c>
      <c r="BO194">
        <v>10</v>
      </c>
      <c r="BP194">
        <v>0</v>
      </c>
      <c r="BQ194">
        <v>100</v>
      </c>
      <c r="BR194">
        <v>1</v>
      </c>
      <c r="BS194">
        <v>20</v>
      </c>
      <c r="BT194">
        <v>1</v>
      </c>
      <c r="BU194" t="s">
        <v>57</v>
      </c>
      <c r="BV194">
        <v>0</v>
      </c>
      <c r="BW194">
        <v>0.1</v>
      </c>
      <c r="BX194">
        <v>0</v>
      </c>
      <c r="BY194">
        <v>24</v>
      </c>
      <c r="BZ194">
        <v>0</v>
      </c>
      <c r="CA194">
        <f t="shared" si="2"/>
        <v>3</v>
      </c>
    </row>
    <row r="195" spans="1:79">
      <c r="A195">
        <v>194</v>
      </c>
      <c r="B195">
        <v>3</v>
      </c>
      <c r="C195">
        <v>1</v>
      </c>
      <c r="D195">
        <v>3</v>
      </c>
      <c r="E195">
        <v>1</v>
      </c>
      <c r="F195">
        <v>3</v>
      </c>
      <c r="G195">
        <v>1</v>
      </c>
      <c r="H195">
        <v>7</v>
      </c>
      <c r="I195">
        <v>2</v>
      </c>
      <c r="J195">
        <v>7</v>
      </c>
      <c r="K195">
        <v>2</v>
      </c>
      <c r="L195">
        <v>1</v>
      </c>
      <c r="M195">
        <v>1</v>
      </c>
      <c r="N195">
        <v>1</v>
      </c>
      <c r="O195">
        <v>1</v>
      </c>
      <c r="P195">
        <v>9</v>
      </c>
      <c r="Q195">
        <v>2</v>
      </c>
      <c r="R195">
        <v>9</v>
      </c>
      <c r="S195">
        <v>2</v>
      </c>
      <c r="T195">
        <v>7</v>
      </c>
      <c r="U195">
        <v>2</v>
      </c>
      <c r="V195">
        <v>9</v>
      </c>
      <c r="W195">
        <v>2</v>
      </c>
      <c r="X195">
        <v>9</v>
      </c>
      <c r="Y195">
        <v>2</v>
      </c>
      <c r="Z195" t="s">
        <v>306</v>
      </c>
      <c r="AA195">
        <v>1</v>
      </c>
      <c r="AB195">
        <v>7</v>
      </c>
      <c r="AC195">
        <v>8</v>
      </c>
      <c r="AD195">
        <v>4</v>
      </c>
      <c r="AE195">
        <v>2</v>
      </c>
      <c r="AF195">
        <v>18</v>
      </c>
      <c r="AG195">
        <v>2</v>
      </c>
      <c r="AL195">
        <v>5</v>
      </c>
      <c r="AN195">
        <v>1</v>
      </c>
      <c r="BK195">
        <v>500</v>
      </c>
      <c r="BL195">
        <v>1</v>
      </c>
      <c r="BM195">
        <v>1</v>
      </c>
      <c r="BN195">
        <v>0</v>
      </c>
      <c r="BO195" t="s">
        <v>26</v>
      </c>
      <c r="BP195">
        <v>0</v>
      </c>
      <c r="BQ195">
        <v>100</v>
      </c>
      <c r="BR195">
        <v>1</v>
      </c>
      <c r="BS195" t="s">
        <v>27</v>
      </c>
      <c r="BT195">
        <v>1</v>
      </c>
      <c r="BU195" t="s">
        <v>37</v>
      </c>
      <c r="BV195">
        <v>0</v>
      </c>
      <c r="BW195">
        <v>0.1</v>
      </c>
      <c r="BX195">
        <v>0</v>
      </c>
      <c r="BY195">
        <v>24</v>
      </c>
      <c r="BZ195">
        <v>0</v>
      </c>
      <c r="CA195">
        <f t="shared" ref="CA195:CA258" si="3">SUM(BL195,BN195,BP195,BR195,BT195,BV195,BX195,BZ195)</f>
        <v>3</v>
      </c>
    </row>
    <row r="196" spans="1:79">
      <c r="A196">
        <v>195</v>
      </c>
      <c r="B196">
        <v>3</v>
      </c>
      <c r="C196">
        <v>1</v>
      </c>
      <c r="D196">
        <v>8</v>
      </c>
      <c r="E196">
        <v>2</v>
      </c>
      <c r="F196">
        <v>2</v>
      </c>
      <c r="G196">
        <v>1</v>
      </c>
      <c r="H196">
        <v>9</v>
      </c>
      <c r="I196">
        <v>2</v>
      </c>
      <c r="J196">
        <v>2</v>
      </c>
      <c r="K196">
        <v>1</v>
      </c>
      <c r="L196">
        <v>2</v>
      </c>
      <c r="M196">
        <v>1</v>
      </c>
      <c r="N196">
        <v>2</v>
      </c>
      <c r="O196">
        <v>1</v>
      </c>
      <c r="P196">
        <v>9</v>
      </c>
      <c r="Q196">
        <v>2</v>
      </c>
      <c r="R196">
        <v>9</v>
      </c>
      <c r="S196">
        <v>2</v>
      </c>
      <c r="T196">
        <v>9</v>
      </c>
      <c r="U196">
        <v>2</v>
      </c>
      <c r="V196">
        <v>9</v>
      </c>
      <c r="W196">
        <v>2</v>
      </c>
      <c r="X196">
        <v>9</v>
      </c>
      <c r="Y196">
        <v>2</v>
      </c>
      <c r="Z196" t="s">
        <v>372</v>
      </c>
      <c r="AA196">
        <v>1</v>
      </c>
      <c r="AB196">
        <v>7</v>
      </c>
      <c r="AC196">
        <v>7</v>
      </c>
      <c r="AD196">
        <v>1</v>
      </c>
      <c r="AE196">
        <v>1</v>
      </c>
      <c r="AF196">
        <v>18</v>
      </c>
      <c r="AG196">
        <v>2</v>
      </c>
      <c r="AL196">
        <v>5</v>
      </c>
      <c r="AN196">
        <v>1</v>
      </c>
      <c r="BK196">
        <v>500</v>
      </c>
      <c r="BL196">
        <v>1</v>
      </c>
      <c r="BM196">
        <v>10</v>
      </c>
      <c r="BN196">
        <v>1</v>
      </c>
      <c r="BO196">
        <v>1</v>
      </c>
      <c r="BP196">
        <v>0</v>
      </c>
      <c r="BQ196">
        <v>100</v>
      </c>
      <c r="BR196">
        <v>1</v>
      </c>
      <c r="BS196">
        <v>20</v>
      </c>
      <c r="BT196">
        <v>1</v>
      </c>
      <c r="BU196" t="s">
        <v>40</v>
      </c>
      <c r="BV196">
        <v>0</v>
      </c>
      <c r="BW196">
        <v>0.05</v>
      </c>
      <c r="BX196">
        <v>1</v>
      </c>
      <c r="BY196">
        <v>47</v>
      </c>
      <c r="BZ196">
        <v>1</v>
      </c>
      <c r="CA196">
        <f t="shared" si="3"/>
        <v>6</v>
      </c>
    </row>
    <row r="197" spans="1:79">
      <c r="A197">
        <v>196</v>
      </c>
      <c r="B197">
        <v>3</v>
      </c>
      <c r="C197">
        <v>1</v>
      </c>
      <c r="D197">
        <v>3</v>
      </c>
      <c r="E197">
        <v>2</v>
      </c>
      <c r="F197">
        <v>2</v>
      </c>
      <c r="G197">
        <v>2</v>
      </c>
      <c r="H197">
        <v>4</v>
      </c>
      <c r="I197">
        <v>1</v>
      </c>
      <c r="J197">
        <v>7</v>
      </c>
      <c r="K197">
        <v>2</v>
      </c>
      <c r="L197">
        <v>6</v>
      </c>
      <c r="M197">
        <v>2</v>
      </c>
      <c r="N197">
        <v>8</v>
      </c>
      <c r="O197">
        <v>2</v>
      </c>
      <c r="P197">
        <v>1</v>
      </c>
      <c r="Q197">
        <v>1</v>
      </c>
      <c r="R197">
        <v>2</v>
      </c>
      <c r="S197">
        <v>1</v>
      </c>
      <c r="T197">
        <v>8</v>
      </c>
      <c r="U197">
        <v>2</v>
      </c>
      <c r="V197">
        <v>7</v>
      </c>
      <c r="W197">
        <v>2</v>
      </c>
      <c r="X197">
        <v>2</v>
      </c>
      <c r="Y197">
        <v>1</v>
      </c>
      <c r="Z197" t="s">
        <v>373</v>
      </c>
      <c r="AA197">
        <v>1</v>
      </c>
      <c r="AB197">
        <v>2</v>
      </c>
      <c r="AC197">
        <v>7</v>
      </c>
      <c r="AD197">
        <v>1</v>
      </c>
      <c r="AE197">
        <v>1</v>
      </c>
      <c r="AF197">
        <v>18</v>
      </c>
      <c r="AG197">
        <v>2</v>
      </c>
      <c r="AL197">
        <v>5</v>
      </c>
      <c r="AN197">
        <v>1</v>
      </c>
      <c r="BK197">
        <v>500</v>
      </c>
      <c r="BL197">
        <v>1</v>
      </c>
      <c r="BM197">
        <v>10</v>
      </c>
      <c r="BN197">
        <v>1</v>
      </c>
      <c r="BO197">
        <v>0.01</v>
      </c>
      <c r="BP197">
        <v>0</v>
      </c>
      <c r="BQ197">
        <v>100</v>
      </c>
      <c r="BR197">
        <v>1</v>
      </c>
      <c r="BS197">
        <v>20</v>
      </c>
      <c r="BT197">
        <v>1</v>
      </c>
      <c r="BU197" t="s">
        <v>60</v>
      </c>
      <c r="BV197">
        <v>0</v>
      </c>
      <c r="BW197">
        <v>2.1</v>
      </c>
      <c r="BX197">
        <v>0</v>
      </c>
      <c r="BY197">
        <v>47</v>
      </c>
      <c r="BZ197">
        <v>1</v>
      </c>
      <c r="CA197">
        <f t="shared" si="3"/>
        <v>5</v>
      </c>
    </row>
    <row r="198" spans="1:79">
      <c r="A198">
        <v>197</v>
      </c>
      <c r="B198">
        <v>3</v>
      </c>
      <c r="C198">
        <v>1</v>
      </c>
      <c r="D198">
        <v>2</v>
      </c>
      <c r="E198">
        <v>1</v>
      </c>
      <c r="F198">
        <v>2</v>
      </c>
      <c r="G198">
        <v>1</v>
      </c>
      <c r="H198">
        <v>1</v>
      </c>
      <c r="I198">
        <v>1</v>
      </c>
      <c r="J198">
        <v>3</v>
      </c>
      <c r="K198">
        <v>1</v>
      </c>
      <c r="L198">
        <v>2</v>
      </c>
      <c r="M198">
        <v>1</v>
      </c>
      <c r="N198">
        <v>1</v>
      </c>
      <c r="O198">
        <v>1</v>
      </c>
      <c r="P198">
        <v>3</v>
      </c>
      <c r="Q198">
        <v>1</v>
      </c>
      <c r="R198">
        <v>7</v>
      </c>
      <c r="S198">
        <v>2</v>
      </c>
      <c r="T198">
        <v>7</v>
      </c>
      <c r="U198">
        <v>2</v>
      </c>
      <c r="V198">
        <v>8</v>
      </c>
      <c r="W198">
        <v>2</v>
      </c>
      <c r="X198">
        <v>8</v>
      </c>
      <c r="Y198">
        <v>2</v>
      </c>
      <c r="Z198" t="s">
        <v>306</v>
      </c>
      <c r="AA198">
        <v>2</v>
      </c>
      <c r="AB198">
        <v>5</v>
      </c>
      <c r="AC198">
        <v>7</v>
      </c>
      <c r="AD198">
        <v>3</v>
      </c>
      <c r="AE198">
        <v>2</v>
      </c>
      <c r="AF198">
        <v>19</v>
      </c>
      <c r="AG198">
        <v>2</v>
      </c>
      <c r="AL198">
        <v>5</v>
      </c>
      <c r="AN198">
        <v>1</v>
      </c>
      <c r="BK198">
        <v>500</v>
      </c>
      <c r="BL198">
        <v>1</v>
      </c>
      <c r="BM198">
        <v>10</v>
      </c>
      <c r="BN198">
        <v>1</v>
      </c>
      <c r="BO198">
        <v>0.5</v>
      </c>
      <c r="BP198">
        <v>0</v>
      </c>
      <c r="BQ198">
        <v>10</v>
      </c>
      <c r="BR198">
        <v>0</v>
      </c>
      <c r="BS198" t="s">
        <v>48</v>
      </c>
      <c r="BT198">
        <v>0</v>
      </c>
      <c r="BU198" t="s">
        <v>110</v>
      </c>
      <c r="BV198">
        <v>0</v>
      </c>
      <c r="BW198" t="s">
        <v>62</v>
      </c>
      <c r="BX198">
        <v>1</v>
      </c>
      <c r="BY198">
        <v>14</v>
      </c>
      <c r="BZ198">
        <v>0</v>
      </c>
      <c r="CA198">
        <f t="shared" si="3"/>
        <v>3</v>
      </c>
    </row>
    <row r="199" spans="1:79">
      <c r="A199">
        <v>198</v>
      </c>
      <c r="B199">
        <v>3</v>
      </c>
      <c r="C199">
        <v>1</v>
      </c>
      <c r="D199">
        <v>7</v>
      </c>
      <c r="E199">
        <v>2</v>
      </c>
      <c r="F199">
        <v>5</v>
      </c>
      <c r="G199">
        <v>1</v>
      </c>
      <c r="H199">
        <v>7</v>
      </c>
      <c r="I199">
        <v>2</v>
      </c>
      <c r="J199">
        <v>1</v>
      </c>
      <c r="K199">
        <v>1</v>
      </c>
      <c r="L199">
        <v>3</v>
      </c>
      <c r="M199">
        <v>1</v>
      </c>
      <c r="N199">
        <v>3</v>
      </c>
      <c r="O199">
        <v>1</v>
      </c>
      <c r="P199">
        <v>3</v>
      </c>
      <c r="Q199">
        <v>1</v>
      </c>
      <c r="R199">
        <v>9</v>
      </c>
      <c r="S199">
        <v>2</v>
      </c>
      <c r="T199">
        <v>7</v>
      </c>
      <c r="U199">
        <v>2</v>
      </c>
      <c r="V199">
        <v>7</v>
      </c>
      <c r="W199">
        <v>2</v>
      </c>
      <c r="X199">
        <v>8</v>
      </c>
      <c r="Y199">
        <v>2</v>
      </c>
      <c r="Z199" t="s">
        <v>374</v>
      </c>
      <c r="AA199">
        <v>1</v>
      </c>
      <c r="AB199">
        <v>7</v>
      </c>
      <c r="AC199">
        <v>3</v>
      </c>
      <c r="AD199">
        <v>1</v>
      </c>
      <c r="AE199">
        <v>2</v>
      </c>
      <c r="AF199">
        <v>18</v>
      </c>
      <c r="AG199">
        <v>2</v>
      </c>
      <c r="AL199">
        <v>5</v>
      </c>
      <c r="AN199">
        <v>1</v>
      </c>
      <c r="BK199">
        <v>500</v>
      </c>
      <c r="BL199">
        <v>1</v>
      </c>
      <c r="BM199">
        <v>1</v>
      </c>
      <c r="BN199">
        <v>0</v>
      </c>
      <c r="BO199">
        <v>10</v>
      </c>
      <c r="BP199">
        <v>0</v>
      </c>
      <c r="BQ199">
        <v>100</v>
      </c>
      <c r="BR199">
        <v>1</v>
      </c>
      <c r="BS199">
        <v>20</v>
      </c>
      <c r="BT199">
        <v>1</v>
      </c>
      <c r="BU199" t="s">
        <v>37</v>
      </c>
      <c r="BV199">
        <v>0</v>
      </c>
      <c r="BW199">
        <v>0.1</v>
      </c>
      <c r="BX199">
        <v>0</v>
      </c>
      <c r="BY199">
        <v>24</v>
      </c>
      <c r="BZ199">
        <v>0</v>
      </c>
      <c r="CA199">
        <f t="shared" si="3"/>
        <v>3</v>
      </c>
    </row>
    <row r="200" spans="1:79">
      <c r="A200">
        <v>199</v>
      </c>
      <c r="B200">
        <v>3</v>
      </c>
      <c r="C200">
        <v>1</v>
      </c>
      <c r="D200">
        <v>5</v>
      </c>
      <c r="F200">
        <v>6</v>
      </c>
      <c r="G200">
        <v>2</v>
      </c>
      <c r="H200">
        <v>2</v>
      </c>
      <c r="I200">
        <v>1</v>
      </c>
      <c r="J200">
        <v>6</v>
      </c>
      <c r="K200">
        <v>2</v>
      </c>
      <c r="L200">
        <v>4</v>
      </c>
      <c r="M200">
        <v>1</v>
      </c>
      <c r="N200">
        <v>1</v>
      </c>
      <c r="O200">
        <v>1</v>
      </c>
      <c r="P200">
        <v>7</v>
      </c>
      <c r="Q200">
        <v>2</v>
      </c>
      <c r="R200">
        <v>7</v>
      </c>
      <c r="S200">
        <v>2</v>
      </c>
      <c r="T200">
        <v>3</v>
      </c>
      <c r="U200">
        <v>2</v>
      </c>
      <c r="V200">
        <v>2</v>
      </c>
      <c r="W200">
        <v>1</v>
      </c>
      <c r="X200">
        <v>7</v>
      </c>
      <c r="Y200">
        <v>2</v>
      </c>
      <c r="Z200" t="s">
        <v>306</v>
      </c>
      <c r="AA200">
        <v>1</v>
      </c>
      <c r="AB200">
        <v>7</v>
      </c>
      <c r="AC200">
        <v>3</v>
      </c>
      <c r="AE200">
        <v>1</v>
      </c>
      <c r="AF200">
        <v>20</v>
      </c>
      <c r="AG200">
        <v>2</v>
      </c>
      <c r="AL200">
        <v>5</v>
      </c>
      <c r="AN200">
        <v>1</v>
      </c>
      <c r="BK200">
        <v>500</v>
      </c>
      <c r="BL200">
        <v>1</v>
      </c>
      <c r="BM200">
        <v>10</v>
      </c>
      <c r="BN200">
        <v>1</v>
      </c>
      <c r="BO200">
        <v>1</v>
      </c>
      <c r="BP200">
        <v>0</v>
      </c>
      <c r="BQ200">
        <v>100</v>
      </c>
      <c r="BR200">
        <v>1</v>
      </c>
      <c r="BS200">
        <v>80</v>
      </c>
      <c r="BT200">
        <v>0</v>
      </c>
      <c r="BU200">
        <v>90</v>
      </c>
      <c r="BV200">
        <v>0</v>
      </c>
      <c r="BW200">
        <v>10</v>
      </c>
      <c r="BX200">
        <v>0</v>
      </c>
      <c r="BY200">
        <v>24</v>
      </c>
      <c r="BZ200">
        <v>0</v>
      </c>
      <c r="CA200">
        <f t="shared" si="3"/>
        <v>3</v>
      </c>
    </row>
    <row r="201" spans="1:79">
      <c r="A201">
        <v>200</v>
      </c>
      <c r="B201">
        <v>3</v>
      </c>
      <c r="C201">
        <v>1</v>
      </c>
      <c r="D201">
        <v>3</v>
      </c>
      <c r="E201">
        <v>2</v>
      </c>
      <c r="F201">
        <v>3</v>
      </c>
      <c r="G201">
        <v>1</v>
      </c>
      <c r="H201">
        <v>3</v>
      </c>
      <c r="I201">
        <v>2</v>
      </c>
      <c r="J201">
        <v>9</v>
      </c>
      <c r="K201">
        <v>2</v>
      </c>
      <c r="L201">
        <v>1</v>
      </c>
      <c r="M201">
        <v>1</v>
      </c>
      <c r="N201">
        <v>1</v>
      </c>
      <c r="O201">
        <v>1</v>
      </c>
      <c r="P201">
        <v>9</v>
      </c>
      <c r="Q201">
        <v>2</v>
      </c>
      <c r="R201">
        <v>1</v>
      </c>
      <c r="S201">
        <v>1</v>
      </c>
      <c r="T201">
        <v>5</v>
      </c>
      <c r="U201">
        <v>1</v>
      </c>
      <c r="V201">
        <v>1</v>
      </c>
      <c r="W201">
        <v>1</v>
      </c>
      <c r="X201">
        <v>1</v>
      </c>
      <c r="Y201">
        <v>1</v>
      </c>
      <c r="Z201" t="s">
        <v>306</v>
      </c>
      <c r="AA201">
        <v>1</v>
      </c>
      <c r="AB201">
        <v>3</v>
      </c>
      <c r="AC201">
        <v>5</v>
      </c>
      <c r="AD201">
        <v>4</v>
      </c>
      <c r="AE201">
        <v>2</v>
      </c>
      <c r="AF201">
        <v>18</v>
      </c>
      <c r="AG201">
        <v>2</v>
      </c>
      <c r="AL201">
        <v>5</v>
      </c>
      <c r="AN201">
        <v>1</v>
      </c>
      <c r="BK201">
        <v>500</v>
      </c>
      <c r="BL201">
        <v>1</v>
      </c>
      <c r="BM201">
        <v>10</v>
      </c>
      <c r="BN201">
        <v>1</v>
      </c>
      <c r="BO201">
        <v>10</v>
      </c>
      <c r="BP201">
        <v>0</v>
      </c>
      <c r="BQ201">
        <v>100</v>
      </c>
      <c r="BR201">
        <v>1</v>
      </c>
      <c r="BS201">
        <v>20</v>
      </c>
      <c r="BT201">
        <v>1</v>
      </c>
      <c r="BU201" t="s">
        <v>31</v>
      </c>
      <c r="BV201">
        <v>0</v>
      </c>
      <c r="BW201">
        <v>0.1</v>
      </c>
      <c r="BX201">
        <v>0</v>
      </c>
      <c r="BY201">
        <v>24</v>
      </c>
      <c r="BZ201">
        <v>0</v>
      </c>
      <c r="CA201">
        <f t="shared" si="3"/>
        <v>4</v>
      </c>
    </row>
    <row r="202" spans="1:79">
      <c r="A202">
        <v>201</v>
      </c>
      <c r="B202">
        <v>3</v>
      </c>
      <c r="C202">
        <v>1</v>
      </c>
      <c r="D202">
        <v>3</v>
      </c>
      <c r="E202">
        <v>1</v>
      </c>
      <c r="F202">
        <v>2</v>
      </c>
      <c r="G202">
        <v>1</v>
      </c>
      <c r="H202">
        <v>8</v>
      </c>
      <c r="I202">
        <v>2</v>
      </c>
      <c r="J202">
        <v>8</v>
      </c>
      <c r="K202">
        <v>2</v>
      </c>
      <c r="L202">
        <v>2</v>
      </c>
      <c r="M202">
        <v>1</v>
      </c>
      <c r="N202">
        <v>1</v>
      </c>
      <c r="O202">
        <v>1</v>
      </c>
      <c r="P202">
        <v>9</v>
      </c>
      <c r="Q202">
        <v>2</v>
      </c>
      <c r="R202">
        <v>1</v>
      </c>
      <c r="S202">
        <v>1</v>
      </c>
      <c r="T202">
        <v>8</v>
      </c>
      <c r="U202">
        <v>2</v>
      </c>
      <c r="V202">
        <v>1</v>
      </c>
      <c r="W202">
        <v>1</v>
      </c>
      <c r="X202">
        <v>1</v>
      </c>
      <c r="Y202">
        <v>1</v>
      </c>
      <c r="Z202" t="s">
        <v>306</v>
      </c>
      <c r="AA202">
        <v>1</v>
      </c>
      <c r="AB202">
        <v>6</v>
      </c>
      <c r="AC202">
        <v>5</v>
      </c>
      <c r="AD202">
        <v>4</v>
      </c>
      <c r="AE202">
        <v>2</v>
      </c>
      <c r="AF202">
        <v>18</v>
      </c>
      <c r="AG202">
        <v>2</v>
      </c>
      <c r="AL202">
        <v>5</v>
      </c>
      <c r="AN202">
        <v>1</v>
      </c>
      <c r="BK202">
        <v>500</v>
      </c>
      <c r="BL202">
        <v>1</v>
      </c>
      <c r="BM202">
        <v>10</v>
      </c>
      <c r="BN202">
        <v>1</v>
      </c>
      <c r="BO202">
        <v>0.1</v>
      </c>
      <c r="BP202">
        <v>1</v>
      </c>
      <c r="BQ202">
        <v>10</v>
      </c>
      <c r="BR202">
        <v>0</v>
      </c>
      <c r="BS202">
        <v>20</v>
      </c>
      <c r="BT202">
        <v>1</v>
      </c>
      <c r="BU202" s="7" t="s">
        <v>214</v>
      </c>
      <c r="BV202" s="7">
        <v>0</v>
      </c>
      <c r="BW202">
        <v>10</v>
      </c>
      <c r="BX202">
        <v>0</v>
      </c>
      <c r="BY202">
        <v>47</v>
      </c>
      <c r="BZ202">
        <v>1</v>
      </c>
      <c r="CA202">
        <f t="shared" si="3"/>
        <v>5</v>
      </c>
    </row>
    <row r="203" spans="1:79">
      <c r="A203">
        <v>202</v>
      </c>
      <c r="B203">
        <v>3</v>
      </c>
      <c r="C203">
        <v>1</v>
      </c>
      <c r="D203">
        <v>3</v>
      </c>
      <c r="E203">
        <v>2</v>
      </c>
      <c r="F203">
        <v>2</v>
      </c>
      <c r="G203">
        <v>1</v>
      </c>
      <c r="H203">
        <v>7</v>
      </c>
      <c r="I203">
        <v>2</v>
      </c>
      <c r="J203">
        <v>3</v>
      </c>
      <c r="K203">
        <v>1</v>
      </c>
      <c r="L203">
        <v>3</v>
      </c>
      <c r="M203">
        <v>1</v>
      </c>
      <c r="N203">
        <v>3</v>
      </c>
      <c r="O203">
        <v>1</v>
      </c>
      <c r="P203">
        <v>7</v>
      </c>
      <c r="Q203">
        <v>2</v>
      </c>
      <c r="R203">
        <v>9</v>
      </c>
      <c r="S203">
        <v>2</v>
      </c>
      <c r="T203">
        <v>7</v>
      </c>
      <c r="U203">
        <v>2</v>
      </c>
      <c r="V203">
        <v>7</v>
      </c>
      <c r="W203">
        <v>2</v>
      </c>
      <c r="X203">
        <v>7</v>
      </c>
      <c r="Y203">
        <v>2</v>
      </c>
      <c r="Z203" t="s">
        <v>306</v>
      </c>
      <c r="AA203">
        <v>1</v>
      </c>
      <c r="AB203">
        <v>3</v>
      </c>
      <c r="AC203">
        <v>4</v>
      </c>
      <c r="AD203">
        <v>3</v>
      </c>
      <c r="AE203">
        <v>2</v>
      </c>
      <c r="AF203">
        <v>18</v>
      </c>
      <c r="AG203">
        <v>2</v>
      </c>
      <c r="AJ203">
        <v>3</v>
      </c>
      <c r="AL203">
        <v>5</v>
      </c>
      <c r="AN203">
        <v>1</v>
      </c>
      <c r="BK203">
        <v>500</v>
      </c>
      <c r="BL203">
        <v>1</v>
      </c>
      <c r="BM203">
        <v>10</v>
      </c>
      <c r="BN203">
        <v>1</v>
      </c>
      <c r="BO203" t="s">
        <v>29</v>
      </c>
      <c r="BP203">
        <v>0</v>
      </c>
      <c r="BQ203">
        <v>100</v>
      </c>
      <c r="BR203">
        <v>1</v>
      </c>
      <c r="BS203" t="s">
        <v>27</v>
      </c>
      <c r="BT203">
        <v>1</v>
      </c>
      <c r="BU203" t="s">
        <v>111</v>
      </c>
      <c r="BV203">
        <v>0</v>
      </c>
      <c r="BW203">
        <v>0.1</v>
      </c>
      <c r="BX203">
        <v>0</v>
      </c>
      <c r="BY203">
        <v>24</v>
      </c>
      <c r="BZ203">
        <v>0</v>
      </c>
      <c r="CA203">
        <f t="shared" si="3"/>
        <v>4</v>
      </c>
    </row>
    <row r="204" spans="1:79">
      <c r="A204">
        <v>203</v>
      </c>
      <c r="B204">
        <v>3</v>
      </c>
      <c r="C204">
        <v>1</v>
      </c>
      <c r="D204">
        <v>5</v>
      </c>
      <c r="E204">
        <v>1</v>
      </c>
      <c r="F204">
        <v>5</v>
      </c>
      <c r="G204">
        <v>2</v>
      </c>
      <c r="H204">
        <v>5</v>
      </c>
      <c r="I204">
        <v>1</v>
      </c>
      <c r="J204">
        <v>5</v>
      </c>
      <c r="K204">
        <v>1</v>
      </c>
      <c r="L204">
        <v>5</v>
      </c>
      <c r="M204">
        <v>1</v>
      </c>
      <c r="N204">
        <v>5</v>
      </c>
      <c r="O204">
        <v>1</v>
      </c>
      <c r="P204">
        <v>5</v>
      </c>
      <c r="Q204">
        <v>2</v>
      </c>
      <c r="R204">
        <v>5</v>
      </c>
      <c r="S204">
        <v>2</v>
      </c>
      <c r="T204">
        <v>5</v>
      </c>
      <c r="U204">
        <v>2</v>
      </c>
      <c r="V204">
        <v>5</v>
      </c>
      <c r="W204">
        <v>2</v>
      </c>
      <c r="X204">
        <v>5</v>
      </c>
      <c r="Y204">
        <v>2</v>
      </c>
      <c r="Z204" t="s">
        <v>337</v>
      </c>
      <c r="AA204">
        <v>1</v>
      </c>
      <c r="AB204">
        <v>3</v>
      </c>
      <c r="AC204">
        <v>6</v>
      </c>
      <c r="AD204">
        <v>5</v>
      </c>
      <c r="AE204">
        <v>2</v>
      </c>
      <c r="AF204">
        <v>19</v>
      </c>
      <c r="AG204">
        <v>2</v>
      </c>
      <c r="AM204" t="s">
        <v>296</v>
      </c>
      <c r="AN204">
        <v>1</v>
      </c>
      <c r="BK204">
        <v>90</v>
      </c>
      <c r="BL204">
        <v>0</v>
      </c>
      <c r="BM204">
        <v>2</v>
      </c>
      <c r="BN204">
        <v>0</v>
      </c>
      <c r="BO204">
        <v>3</v>
      </c>
      <c r="BP204">
        <v>0</v>
      </c>
      <c r="BQ204">
        <v>1</v>
      </c>
      <c r="BR204">
        <v>0</v>
      </c>
      <c r="BS204">
        <v>20</v>
      </c>
      <c r="BT204">
        <v>1</v>
      </c>
      <c r="BU204" t="s">
        <v>195</v>
      </c>
      <c r="BV204">
        <v>0</v>
      </c>
      <c r="BW204">
        <v>0.1</v>
      </c>
      <c r="BX204">
        <v>0</v>
      </c>
      <c r="BY204">
        <v>24</v>
      </c>
      <c r="BZ204">
        <v>0</v>
      </c>
      <c r="CA204">
        <f t="shared" si="3"/>
        <v>1</v>
      </c>
    </row>
    <row r="205" spans="1:79">
      <c r="A205">
        <v>204</v>
      </c>
      <c r="B205">
        <v>3</v>
      </c>
      <c r="C205">
        <v>1</v>
      </c>
      <c r="D205">
        <v>4</v>
      </c>
      <c r="E205">
        <v>1</v>
      </c>
      <c r="F205">
        <v>3</v>
      </c>
      <c r="G205">
        <v>1</v>
      </c>
      <c r="H205">
        <v>4</v>
      </c>
      <c r="I205">
        <v>1</v>
      </c>
      <c r="J205">
        <v>8</v>
      </c>
      <c r="K205">
        <v>2</v>
      </c>
      <c r="L205">
        <v>1</v>
      </c>
      <c r="M205">
        <v>1</v>
      </c>
      <c r="P205">
        <v>6</v>
      </c>
      <c r="Q205">
        <v>2</v>
      </c>
      <c r="R205">
        <v>9</v>
      </c>
      <c r="S205">
        <v>2</v>
      </c>
      <c r="T205">
        <v>3</v>
      </c>
      <c r="U205">
        <v>1</v>
      </c>
      <c r="V205">
        <v>7</v>
      </c>
      <c r="W205">
        <v>2</v>
      </c>
      <c r="X205">
        <v>4</v>
      </c>
      <c r="Y205">
        <v>1</v>
      </c>
      <c r="Z205" t="s">
        <v>306</v>
      </c>
      <c r="AA205">
        <v>1</v>
      </c>
      <c r="AB205">
        <v>4</v>
      </c>
      <c r="AC205">
        <v>6</v>
      </c>
      <c r="AD205">
        <v>3</v>
      </c>
      <c r="AE205">
        <v>2</v>
      </c>
      <c r="AF205">
        <v>20</v>
      </c>
      <c r="AG205">
        <v>2</v>
      </c>
      <c r="AI205">
        <v>2</v>
      </c>
      <c r="AN205">
        <v>2</v>
      </c>
      <c r="BK205">
        <v>300</v>
      </c>
      <c r="BL205">
        <v>0</v>
      </c>
      <c r="BM205">
        <v>1</v>
      </c>
      <c r="BN205">
        <v>0</v>
      </c>
      <c r="BO205" t="s">
        <v>112</v>
      </c>
      <c r="BP205">
        <v>0</v>
      </c>
      <c r="BQ205">
        <v>0</v>
      </c>
      <c r="BR205">
        <v>0</v>
      </c>
      <c r="BS205">
        <v>20</v>
      </c>
      <c r="BT205">
        <v>1</v>
      </c>
      <c r="BU205">
        <v>9</v>
      </c>
      <c r="BV205">
        <v>0</v>
      </c>
      <c r="BW205">
        <v>2.1</v>
      </c>
      <c r="BX205">
        <v>0</v>
      </c>
      <c r="BY205">
        <v>24</v>
      </c>
      <c r="BZ205">
        <v>0</v>
      </c>
      <c r="CA205">
        <f t="shared" si="3"/>
        <v>1</v>
      </c>
    </row>
    <row r="206" spans="1:79">
      <c r="A206">
        <v>205</v>
      </c>
      <c r="B206">
        <v>3</v>
      </c>
      <c r="C206">
        <v>1</v>
      </c>
      <c r="D206">
        <v>8</v>
      </c>
      <c r="E206">
        <v>2</v>
      </c>
      <c r="F206">
        <v>8</v>
      </c>
      <c r="G206">
        <v>2</v>
      </c>
      <c r="H206">
        <v>9</v>
      </c>
      <c r="I206">
        <v>2</v>
      </c>
      <c r="J206">
        <v>1</v>
      </c>
      <c r="K206">
        <v>1</v>
      </c>
      <c r="L206">
        <v>6</v>
      </c>
      <c r="M206">
        <v>2</v>
      </c>
      <c r="N206">
        <v>7</v>
      </c>
      <c r="O206">
        <v>2</v>
      </c>
      <c r="P206">
        <v>8</v>
      </c>
      <c r="Q206">
        <v>2</v>
      </c>
      <c r="R206">
        <v>9</v>
      </c>
      <c r="S206">
        <v>2</v>
      </c>
      <c r="T206">
        <v>7</v>
      </c>
      <c r="U206">
        <v>2</v>
      </c>
      <c r="V206">
        <v>3</v>
      </c>
      <c r="W206">
        <v>1</v>
      </c>
      <c r="X206">
        <v>7</v>
      </c>
      <c r="Y206">
        <v>2</v>
      </c>
      <c r="Z206" t="s">
        <v>306</v>
      </c>
      <c r="AA206">
        <v>1</v>
      </c>
      <c r="AB206">
        <v>7</v>
      </c>
      <c r="AC206">
        <v>7</v>
      </c>
      <c r="AD206">
        <v>1</v>
      </c>
      <c r="AE206">
        <v>1</v>
      </c>
      <c r="AF206">
        <v>20</v>
      </c>
      <c r="AG206">
        <v>2</v>
      </c>
      <c r="AL206">
        <v>5</v>
      </c>
      <c r="AN206">
        <v>1</v>
      </c>
      <c r="BK206">
        <v>500</v>
      </c>
      <c r="BL206">
        <v>1</v>
      </c>
      <c r="BM206">
        <v>10</v>
      </c>
      <c r="BN206">
        <v>1</v>
      </c>
      <c r="BO206" t="s">
        <v>39</v>
      </c>
      <c r="BP206">
        <v>1</v>
      </c>
      <c r="BQ206">
        <v>10</v>
      </c>
      <c r="BR206">
        <v>0</v>
      </c>
      <c r="BS206">
        <v>20</v>
      </c>
      <c r="BT206">
        <v>1</v>
      </c>
      <c r="BU206" t="s">
        <v>37</v>
      </c>
      <c r="BV206">
        <v>0</v>
      </c>
      <c r="BW206">
        <v>0.1</v>
      </c>
      <c r="BX206">
        <v>0</v>
      </c>
      <c r="BY206">
        <v>24</v>
      </c>
      <c r="BZ206">
        <v>0</v>
      </c>
      <c r="CA206">
        <f t="shared" si="3"/>
        <v>4</v>
      </c>
    </row>
    <row r="207" spans="1:79">
      <c r="A207">
        <v>206</v>
      </c>
      <c r="B207">
        <v>3</v>
      </c>
      <c r="C207">
        <v>1</v>
      </c>
      <c r="D207">
        <v>3</v>
      </c>
      <c r="E207">
        <v>1</v>
      </c>
      <c r="F207">
        <v>1</v>
      </c>
      <c r="G207">
        <v>1</v>
      </c>
      <c r="H207">
        <v>2</v>
      </c>
      <c r="I207">
        <v>1</v>
      </c>
      <c r="J207">
        <v>9</v>
      </c>
      <c r="K207">
        <v>2</v>
      </c>
      <c r="L207">
        <v>1</v>
      </c>
      <c r="M207">
        <v>1</v>
      </c>
      <c r="N207">
        <v>1</v>
      </c>
      <c r="O207">
        <v>1</v>
      </c>
      <c r="P207">
        <v>1</v>
      </c>
      <c r="Q207">
        <v>1</v>
      </c>
      <c r="R207">
        <v>9</v>
      </c>
      <c r="S207">
        <v>2</v>
      </c>
      <c r="T207">
        <v>2</v>
      </c>
      <c r="U207">
        <v>1</v>
      </c>
      <c r="V207">
        <v>6</v>
      </c>
      <c r="W207">
        <v>2</v>
      </c>
      <c r="X207">
        <v>6</v>
      </c>
      <c r="Y207">
        <v>2</v>
      </c>
      <c r="Z207" t="s">
        <v>375</v>
      </c>
      <c r="AA207">
        <v>1</v>
      </c>
      <c r="AB207">
        <v>7</v>
      </c>
      <c r="AC207">
        <v>3</v>
      </c>
      <c r="AD207">
        <v>3</v>
      </c>
      <c r="AE207">
        <v>1</v>
      </c>
      <c r="AF207">
        <v>18</v>
      </c>
      <c r="AG207">
        <v>2</v>
      </c>
      <c r="AL207">
        <v>5</v>
      </c>
      <c r="AN207">
        <v>1</v>
      </c>
      <c r="BK207">
        <v>500</v>
      </c>
      <c r="BL207">
        <v>1</v>
      </c>
      <c r="BM207">
        <v>10</v>
      </c>
      <c r="BN207">
        <v>1</v>
      </c>
      <c r="BO207" t="s">
        <v>76</v>
      </c>
      <c r="BP207">
        <v>0</v>
      </c>
      <c r="BQ207">
        <v>100</v>
      </c>
      <c r="BR207">
        <v>1</v>
      </c>
      <c r="BS207">
        <v>20</v>
      </c>
      <c r="BT207">
        <v>1</v>
      </c>
      <c r="BU207" t="s">
        <v>215</v>
      </c>
      <c r="BV207">
        <v>0</v>
      </c>
      <c r="BW207">
        <v>0.1</v>
      </c>
      <c r="BX207">
        <v>0</v>
      </c>
      <c r="BY207">
        <v>47</v>
      </c>
      <c r="BZ207">
        <v>1</v>
      </c>
      <c r="CA207">
        <f t="shared" si="3"/>
        <v>5</v>
      </c>
    </row>
    <row r="208" spans="1:79">
      <c r="A208">
        <v>207</v>
      </c>
      <c r="B208">
        <v>3</v>
      </c>
      <c r="C208">
        <v>1</v>
      </c>
      <c r="D208">
        <v>3</v>
      </c>
      <c r="E208">
        <v>2</v>
      </c>
      <c r="F208">
        <v>7</v>
      </c>
      <c r="G208">
        <v>2</v>
      </c>
      <c r="H208">
        <v>2</v>
      </c>
      <c r="I208">
        <v>1</v>
      </c>
      <c r="J208">
        <v>8</v>
      </c>
      <c r="K208">
        <v>2</v>
      </c>
      <c r="L208">
        <v>2</v>
      </c>
      <c r="M208">
        <v>1</v>
      </c>
      <c r="N208">
        <v>1</v>
      </c>
      <c r="O208">
        <v>1</v>
      </c>
      <c r="P208">
        <v>8</v>
      </c>
      <c r="Q208">
        <v>2</v>
      </c>
      <c r="R208">
        <v>9</v>
      </c>
      <c r="S208">
        <v>2</v>
      </c>
      <c r="T208">
        <v>2</v>
      </c>
      <c r="U208">
        <v>1</v>
      </c>
      <c r="V208">
        <v>8</v>
      </c>
      <c r="W208">
        <v>2</v>
      </c>
      <c r="X208">
        <v>2</v>
      </c>
      <c r="Y208">
        <v>1</v>
      </c>
      <c r="Z208" t="s">
        <v>376</v>
      </c>
      <c r="AA208">
        <v>2</v>
      </c>
      <c r="AB208">
        <v>3</v>
      </c>
      <c r="AC208">
        <v>5</v>
      </c>
      <c r="AD208">
        <v>3</v>
      </c>
      <c r="AE208">
        <v>2</v>
      </c>
      <c r="AF208">
        <v>18</v>
      </c>
      <c r="AG208">
        <v>2</v>
      </c>
      <c r="AI208">
        <v>2</v>
      </c>
      <c r="AN208">
        <v>2</v>
      </c>
      <c r="BK208">
        <v>500</v>
      </c>
      <c r="BL208">
        <v>1</v>
      </c>
      <c r="BM208">
        <v>10</v>
      </c>
      <c r="BN208">
        <v>1</v>
      </c>
      <c r="BO208" t="s">
        <v>39</v>
      </c>
      <c r="BP208">
        <v>1</v>
      </c>
      <c r="BQ208">
        <v>100</v>
      </c>
      <c r="BR208">
        <v>1</v>
      </c>
      <c r="BS208">
        <v>20</v>
      </c>
      <c r="BT208">
        <v>1</v>
      </c>
      <c r="BU208" t="s">
        <v>84</v>
      </c>
      <c r="BV208">
        <v>0</v>
      </c>
      <c r="BW208">
        <v>0.9</v>
      </c>
      <c r="BX208">
        <v>0</v>
      </c>
      <c r="BY208" t="s">
        <v>52</v>
      </c>
      <c r="BZ208">
        <v>0</v>
      </c>
      <c r="CA208">
        <f t="shared" si="3"/>
        <v>5</v>
      </c>
    </row>
    <row r="209" spans="1:79">
      <c r="A209">
        <v>208</v>
      </c>
      <c r="B209">
        <v>3</v>
      </c>
      <c r="C209">
        <v>1</v>
      </c>
      <c r="D209">
        <v>7</v>
      </c>
      <c r="E209">
        <v>2</v>
      </c>
      <c r="F209">
        <v>2</v>
      </c>
      <c r="G209">
        <v>1</v>
      </c>
      <c r="H209">
        <v>1</v>
      </c>
      <c r="I209">
        <v>1</v>
      </c>
      <c r="J209">
        <v>1</v>
      </c>
      <c r="K209">
        <v>1</v>
      </c>
      <c r="L209">
        <v>2</v>
      </c>
      <c r="M209">
        <v>1</v>
      </c>
      <c r="N209">
        <v>3</v>
      </c>
      <c r="O209">
        <v>1</v>
      </c>
      <c r="P209">
        <v>9</v>
      </c>
      <c r="Q209">
        <v>2</v>
      </c>
      <c r="R209">
        <v>9</v>
      </c>
      <c r="S209">
        <v>2</v>
      </c>
      <c r="T209">
        <v>9</v>
      </c>
      <c r="U209">
        <v>2</v>
      </c>
      <c r="V209">
        <v>9</v>
      </c>
      <c r="W209">
        <v>2</v>
      </c>
      <c r="X209">
        <v>1</v>
      </c>
      <c r="Y209">
        <v>1</v>
      </c>
      <c r="Z209" t="s">
        <v>306</v>
      </c>
      <c r="AA209">
        <v>2</v>
      </c>
      <c r="AB209">
        <v>6</v>
      </c>
      <c r="AC209">
        <v>2</v>
      </c>
      <c r="AD209">
        <v>3</v>
      </c>
      <c r="AE209">
        <v>2</v>
      </c>
      <c r="AF209">
        <v>18</v>
      </c>
      <c r="AG209">
        <v>2</v>
      </c>
      <c r="AL209">
        <v>5</v>
      </c>
      <c r="AN209">
        <v>1</v>
      </c>
      <c r="BK209">
        <v>500</v>
      </c>
      <c r="BL209">
        <v>1</v>
      </c>
      <c r="BM209">
        <v>10</v>
      </c>
      <c r="BN209">
        <v>1</v>
      </c>
      <c r="BO209">
        <v>0.1</v>
      </c>
      <c r="BP209">
        <v>1</v>
      </c>
      <c r="BQ209">
        <v>100</v>
      </c>
      <c r="BR209">
        <v>1</v>
      </c>
      <c r="BS209">
        <v>20</v>
      </c>
      <c r="BT209">
        <v>1</v>
      </c>
      <c r="BU209" t="s">
        <v>113</v>
      </c>
      <c r="BV209">
        <v>0</v>
      </c>
      <c r="BW209">
        <v>0.1</v>
      </c>
      <c r="BX209">
        <v>0</v>
      </c>
      <c r="BY209">
        <v>24</v>
      </c>
      <c r="BZ209">
        <v>0</v>
      </c>
      <c r="CA209">
        <f t="shared" si="3"/>
        <v>5</v>
      </c>
    </row>
    <row r="210" spans="1:79">
      <c r="A210">
        <v>209</v>
      </c>
      <c r="B210">
        <v>3</v>
      </c>
      <c r="C210">
        <v>3</v>
      </c>
      <c r="D210">
        <v>8</v>
      </c>
      <c r="E210">
        <v>2</v>
      </c>
      <c r="F210">
        <v>2</v>
      </c>
      <c r="G210">
        <v>1</v>
      </c>
      <c r="H210">
        <v>8</v>
      </c>
      <c r="I210">
        <v>2</v>
      </c>
      <c r="J210">
        <v>2</v>
      </c>
      <c r="K210">
        <v>1</v>
      </c>
      <c r="L210">
        <v>1</v>
      </c>
      <c r="M210">
        <v>1</v>
      </c>
      <c r="N210">
        <v>1</v>
      </c>
      <c r="O210">
        <v>1</v>
      </c>
      <c r="P210">
        <v>9</v>
      </c>
      <c r="Q210">
        <v>2</v>
      </c>
      <c r="R210">
        <v>2</v>
      </c>
      <c r="S210">
        <v>1</v>
      </c>
      <c r="T210">
        <v>8</v>
      </c>
      <c r="U210">
        <v>2</v>
      </c>
      <c r="V210">
        <v>8</v>
      </c>
      <c r="W210">
        <v>2</v>
      </c>
      <c r="X210">
        <v>8</v>
      </c>
      <c r="Y210">
        <v>2</v>
      </c>
      <c r="Z210" t="s">
        <v>306</v>
      </c>
      <c r="AA210">
        <v>1</v>
      </c>
      <c r="AB210">
        <v>7</v>
      </c>
      <c r="AC210">
        <v>4</v>
      </c>
      <c r="AD210">
        <v>4</v>
      </c>
      <c r="AE210">
        <v>2</v>
      </c>
      <c r="AF210">
        <v>18</v>
      </c>
      <c r="AG210">
        <v>2</v>
      </c>
      <c r="AJ210">
        <v>3</v>
      </c>
      <c r="AN210">
        <v>1</v>
      </c>
      <c r="AO210">
        <v>660</v>
      </c>
      <c r="AP210">
        <v>560</v>
      </c>
      <c r="AQ210">
        <v>150</v>
      </c>
      <c r="AR210">
        <v>200</v>
      </c>
      <c r="AS210">
        <v>630</v>
      </c>
      <c r="AT210">
        <v>720</v>
      </c>
      <c r="AU210">
        <v>10</v>
      </c>
      <c r="AV210">
        <v>12</v>
      </c>
      <c r="AW210">
        <v>300</v>
      </c>
      <c r="AX210">
        <v>225</v>
      </c>
      <c r="AY210">
        <v>320</v>
      </c>
      <c r="AZ210">
        <v>210</v>
      </c>
      <c r="BA210">
        <v>975</v>
      </c>
      <c r="BB210">
        <v>1020</v>
      </c>
      <c r="BC210">
        <v>800</v>
      </c>
      <c r="BD210">
        <v>600</v>
      </c>
      <c r="BE210">
        <v>260</v>
      </c>
      <c r="BF210">
        <v>280</v>
      </c>
      <c r="BG210">
        <v>540</v>
      </c>
      <c r="BH210">
        <v>450</v>
      </c>
      <c r="BI210">
        <v>750</v>
      </c>
      <c r="BJ210">
        <v>875</v>
      </c>
      <c r="BK210" s="5">
        <v>40180</v>
      </c>
      <c r="BL210" s="2">
        <v>1</v>
      </c>
      <c r="BM210">
        <v>10</v>
      </c>
      <c r="BN210">
        <v>1</v>
      </c>
      <c r="BO210" t="s">
        <v>54</v>
      </c>
      <c r="BP210">
        <v>1</v>
      </c>
      <c r="BQ210">
        <v>100</v>
      </c>
      <c r="BR210">
        <v>1</v>
      </c>
      <c r="BS210">
        <v>20</v>
      </c>
      <c r="BT210">
        <v>1</v>
      </c>
      <c r="BU210" t="s">
        <v>60</v>
      </c>
      <c r="BV210">
        <v>0</v>
      </c>
      <c r="BW210">
        <v>0.1</v>
      </c>
      <c r="BX210">
        <v>0</v>
      </c>
      <c r="BY210">
        <v>24</v>
      </c>
      <c r="BZ210">
        <v>0</v>
      </c>
      <c r="CA210">
        <f t="shared" si="3"/>
        <v>5</v>
      </c>
    </row>
    <row r="211" spans="1:79">
      <c r="A211">
        <v>210</v>
      </c>
      <c r="B211">
        <v>3</v>
      </c>
      <c r="C211">
        <v>3</v>
      </c>
      <c r="D211">
        <v>3</v>
      </c>
      <c r="E211">
        <v>1</v>
      </c>
      <c r="F211">
        <v>3</v>
      </c>
      <c r="G211">
        <v>1</v>
      </c>
      <c r="H211">
        <v>7</v>
      </c>
      <c r="I211">
        <v>1</v>
      </c>
      <c r="J211">
        <v>9</v>
      </c>
      <c r="K211">
        <v>2</v>
      </c>
      <c r="L211">
        <v>9</v>
      </c>
      <c r="M211">
        <v>2</v>
      </c>
      <c r="N211">
        <v>1</v>
      </c>
      <c r="O211">
        <v>1</v>
      </c>
      <c r="R211">
        <v>1</v>
      </c>
      <c r="T211">
        <v>9</v>
      </c>
      <c r="U211">
        <v>2</v>
      </c>
      <c r="W211">
        <v>2</v>
      </c>
      <c r="X211">
        <v>7</v>
      </c>
      <c r="Y211">
        <v>2</v>
      </c>
      <c r="Z211" t="s">
        <v>306</v>
      </c>
      <c r="AA211">
        <v>1</v>
      </c>
      <c r="AB211">
        <v>5</v>
      </c>
      <c r="AC211">
        <v>1</v>
      </c>
      <c r="AD211">
        <v>3</v>
      </c>
      <c r="AE211">
        <v>1</v>
      </c>
      <c r="AF211">
        <v>22</v>
      </c>
      <c r="AG211">
        <v>1</v>
      </c>
      <c r="AJ211">
        <v>3</v>
      </c>
      <c r="AM211" t="s">
        <v>297</v>
      </c>
      <c r="AN211">
        <v>1</v>
      </c>
      <c r="AO211">
        <v>660</v>
      </c>
      <c r="AP211">
        <v>560</v>
      </c>
      <c r="AQ211">
        <v>250</v>
      </c>
      <c r="AR211">
        <v>300</v>
      </c>
      <c r="AS211">
        <v>1000000</v>
      </c>
      <c r="AT211">
        <v>2</v>
      </c>
      <c r="AU211">
        <v>5</v>
      </c>
      <c r="AV211">
        <v>12</v>
      </c>
      <c r="AW211">
        <v>225</v>
      </c>
      <c r="AX211">
        <v>300</v>
      </c>
      <c r="AY211">
        <v>320</v>
      </c>
      <c r="AZ211">
        <v>210</v>
      </c>
      <c r="BA211">
        <v>15</v>
      </c>
      <c r="BB211">
        <v>12</v>
      </c>
      <c r="BC211">
        <v>10</v>
      </c>
      <c r="BD211">
        <v>6</v>
      </c>
      <c r="BE211">
        <v>35</v>
      </c>
      <c r="BF211">
        <v>48</v>
      </c>
      <c r="BG211">
        <v>450</v>
      </c>
      <c r="BH211">
        <v>550</v>
      </c>
      <c r="BI211">
        <v>225</v>
      </c>
      <c r="BJ211">
        <v>300</v>
      </c>
      <c r="BK211">
        <v>500</v>
      </c>
      <c r="BL211" s="2">
        <v>1</v>
      </c>
      <c r="BM211">
        <v>6</v>
      </c>
      <c r="BN211">
        <v>0</v>
      </c>
      <c r="BO211">
        <v>5</v>
      </c>
      <c r="BP211">
        <v>0</v>
      </c>
      <c r="BQ211">
        <v>100</v>
      </c>
      <c r="BR211">
        <v>1</v>
      </c>
      <c r="BS211">
        <v>20</v>
      </c>
      <c r="BT211">
        <v>1</v>
      </c>
      <c r="BV211">
        <v>0</v>
      </c>
      <c r="BW211">
        <v>0.1</v>
      </c>
      <c r="BX211">
        <v>0</v>
      </c>
      <c r="BY211">
        <v>24</v>
      </c>
      <c r="BZ211">
        <v>0</v>
      </c>
      <c r="CA211">
        <f t="shared" si="3"/>
        <v>3</v>
      </c>
    </row>
    <row r="212" spans="1:79">
      <c r="A212">
        <v>211</v>
      </c>
      <c r="B212">
        <v>3</v>
      </c>
      <c r="C212">
        <v>3</v>
      </c>
      <c r="D212">
        <v>1</v>
      </c>
      <c r="E212">
        <v>1</v>
      </c>
      <c r="F212">
        <v>5</v>
      </c>
      <c r="G212">
        <v>1</v>
      </c>
      <c r="H212">
        <v>1</v>
      </c>
      <c r="I212">
        <v>1</v>
      </c>
      <c r="J212">
        <v>9</v>
      </c>
      <c r="K212">
        <v>2</v>
      </c>
      <c r="L212">
        <v>1</v>
      </c>
      <c r="M212">
        <v>1</v>
      </c>
      <c r="N212">
        <v>9</v>
      </c>
      <c r="O212">
        <v>1</v>
      </c>
      <c r="P212">
        <v>5</v>
      </c>
      <c r="Q212">
        <v>1</v>
      </c>
      <c r="R212">
        <v>7</v>
      </c>
      <c r="S212">
        <v>1</v>
      </c>
      <c r="Y212">
        <v>1</v>
      </c>
      <c r="Z212"/>
      <c r="AA212">
        <v>1</v>
      </c>
      <c r="AB212">
        <v>7</v>
      </c>
      <c r="AC212">
        <v>1</v>
      </c>
      <c r="AD212">
        <v>1</v>
      </c>
      <c r="AE212">
        <v>2</v>
      </c>
      <c r="AF212">
        <v>19</v>
      </c>
      <c r="AG212">
        <v>2</v>
      </c>
      <c r="AL212">
        <v>5</v>
      </c>
      <c r="AN212">
        <v>1</v>
      </c>
      <c r="AO212">
        <v>640</v>
      </c>
      <c r="AP212">
        <v>416</v>
      </c>
      <c r="AQ212">
        <v>125</v>
      </c>
      <c r="AR212">
        <v>200</v>
      </c>
      <c r="AS212">
        <v>500</v>
      </c>
      <c r="AT212">
        <v>300</v>
      </c>
      <c r="AU212">
        <v>10</v>
      </c>
      <c r="AV212">
        <v>12</v>
      </c>
      <c r="AW212">
        <v>300</v>
      </c>
      <c r="AX212">
        <v>245</v>
      </c>
      <c r="AY212">
        <v>160</v>
      </c>
      <c r="AZ212">
        <v>210</v>
      </c>
      <c r="BA212">
        <v>700</v>
      </c>
      <c r="BB212">
        <v>1000</v>
      </c>
      <c r="BC212">
        <v>800</v>
      </c>
      <c r="BD212">
        <v>600</v>
      </c>
      <c r="BI212">
        <v>750</v>
      </c>
      <c r="BK212">
        <v>500</v>
      </c>
      <c r="BL212" s="2">
        <v>1</v>
      </c>
      <c r="BM212">
        <v>10</v>
      </c>
      <c r="BN212">
        <v>1</v>
      </c>
      <c r="BO212">
        <v>1E-3</v>
      </c>
      <c r="BP212">
        <v>0</v>
      </c>
      <c r="BQ212">
        <v>100</v>
      </c>
      <c r="BR212">
        <v>1</v>
      </c>
      <c r="BS212">
        <v>20</v>
      </c>
      <c r="BT212">
        <v>1</v>
      </c>
      <c r="BV212">
        <v>0</v>
      </c>
      <c r="BW212">
        <v>0.1</v>
      </c>
      <c r="BX212">
        <v>0</v>
      </c>
      <c r="BY212">
        <v>24</v>
      </c>
      <c r="BZ212">
        <v>0</v>
      </c>
      <c r="CA212">
        <f t="shared" si="3"/>
        <v>4</v>
      </c>
    </row>
    <row r="213" spans="1:79">
      <c r="A213">
        <v>212</v>
      </c>
      <c r="B213">
        <v>3</v>
      </c>
      <c r="C213">
        <v>3</v>
      </c>
      <c r="D213">
        <v>7</v>
      </c>
      <c r="E213">
        <v>2</v>
      </c>
      <c r="F213">
        <v>3</v>
      </c>
      <c r="G213">
        <v>1</v>
      </c>
      <c r="H213">
        <v>7</v>
      </c>
      <c r="I213">
        <v>2</v>
      </c>
      <c r="J213">
        <v>3</v>
      </c>
      <c r="K213">
        <v>1</v>
      </c>
      <c r="L213">
        <v>3</v>
      </c>
      <c r="M213">
        <v>1</v>
      </c>
      <c r="N213">
        <v>3</v>
      </c>
      <c r="O213">
        <v>1</v>
      </c>
      <c r="P213">
        <v>9</v>
      </c>
      <c r="Q213">
        <v>2</v>
      </c>
      <c r="R213">
        <v>1</v>
      </c>
      <c r="S213">
        <v>1</v>
      </c>
      <c r="T213">
        <v>7</v>
      </c>
      <c r="U213">
        <v>2</v>
      </c>
      <c r="V213">
        <v>9</v>
      </c>
      <c r="W213">
        <v>2</v>
      </c>
      <c r="X213">
        <v>7</v>
      </c>
      <c r="Y213">
        <v>2</v>
      </c>
      <c r="Z213" t="s">
        <v>306</v>
      </c>
      <c r="AA213">
        <v>2</v>
      </c>
      <c r="AB213">
        <v>4</v>
      </c>
      <c r="AC213">
        <v>1</v>
      </c>
      <c r="AD213">
        <v>1</v>
      </c>
      <c r="AE213">
        <v>1</v>
      </c>
      <c r="AF213">
        <v>20</v>
      </c>
      <c r="AG213">
        <v>2</v>
      </c>
      <c r="AL213">
        <v>5</v>
      </c>
      <c r="AN213">
        <v>1</v>
      </c>
      <c r="AO213">
        <v>500</v>
      </c>
      <c r="AP213">
        <v>600</v>
      </c>
      <c r="AQ213">
        <v>300</v>
      </c>
      <c r="AR213">
        <v>400</v>
      </c>
      <c r="AS213">
        <v>500</v>
      </c>
      <c r="AT213">
        <v>300</v>
      </c>
      <c r="AU213">
        <v>10</v>
      </c>
      <c r="AV213">
        <v>12</v>
      </c>
      <c r="AW213">
        <v>60</v>
      </c>
      <c r="AX213">
        <v>200</v>
      </c>
      <c r="AY213">
        <v>48</v>
      </c>
      <c r="AZ213">
        <v>21</v>
      </c>
      <c r="BA213">
        <v>500</v>
      </c>
      <c r="BB213">
        <v>600</v>
      </c>
      <c r="BC213">
        <v>800</v>
      </c>
      <c r="BD213">
        <v>600</v>
      </c>
      <c r="BE213">
        <v>65</v>
      </c>
      <c r="BF213">
        <v>35</v>
      </c>
      <c r="BG213" t="s">
        <v>2</v>
      </c>
      <c r="BH213">
        <v>450</v>
      </c>
      <c r="BI213">
        <v>750</v>
      </c>
      <c r="BJ213">
        <v>700</v>
      </c>
      <c r="BK213">
        <v>500</v>
      </c>
      <c r="BL213" s="2">
        <v>1</v>
      </c>
      <c r="BM213">
        <v>100</v>
      </c>
      <c r="BN213">
        <v>0</v>
      </c>
      <c r="BO213">
        <v>1E-4</v>
      </c>
      <c r="BP213">
        <v>0</v>
      </c>
      <c r="BQ213">
        <v>100</v>
      </c>
      <c r="BR213">
        <v>1</v>
      </c>
      <c r="BS213">
        <v>20</v>
      </c>
      <c r="BT213">
        <v>1</v>
      </c>
      <c r="BU213" t="s">
        <v>31</v>
      </c>
      <c r="BV213">
        <v>0</v>
      </c>
      <c r="BW213">
        <v>0.1</v>
      </c>
      <c r="BX213">
        <v>0</v>
      </c>
      <c r="BY213">
        <v>47</v>
      </c>
      <c r="BZ213">
        <v>1</v>
      </c>
      <c r="CA213">
        <f t="shared" si="3"/>
        <v>4</v>
      </c>
    </row>
    <row r="214" spans="1:79">
      <c r="A214">
        <v>213</v>
      </c>
      <c r="B214">
        <v>3</v>
      </c>
      <c r="C214">
        <v>3</v>
      </c>
      <c r="D214">
        <v>5</v>
      </c>
      <c r="E214">
        <v>1</v>
      </c>
      <c r="F214">
        <v>5</v>
      </c>
      <c r="G214">
        <v>2</v>
      </c>
      <c r="H214">
        <v>5</v>
      </c>
      <c r="I214">
        <v>2</v>
      </c>
      <c r="J214">
        <v>5</v>
      </c>
      <c r="K214">
        <v>1</v>
      </c>
      <c r="L214">
        <v>5</v>
      </c>
      <c r="M214">
        <v>1</v>
      </c>
      <c r="N214">
        <v>5</v>
      </c>
      <c r="O214">
        <v>2</v>
      </c>
      <c r="P214">
        <v>5</v>
      </c>
      <c r="Q214">
        <v>2</v>
      </c>
      <c r="R214">
        <v>9</v>
      </c>
      <c r="S214">
        <v>2</v>
      </c>
      <c r="T214">
        <v>5</v>
      </c>
      <c r="U214">
        <v>1</v>
      </c>
      <c r="V214">
        <v>7</v>
      </c>
      <c r="W214">
        <v>2</v>
      </c>
      <c r="X214">
        <v>5</v>
      </c>
      <c r="Y214">
        <v>1</v>
      </c>
      <c r="Z214" t="s">
        <v>306</v>
      </c>
      <c r="AA214">
        <v>1</v>
      </c>
      <c r="AB214">
        <v>6</v>
      </c>
      <c r="AC214">
        <v>6</v>
      </c>
      <c r="AD214">
        <v>1</v>
      </c>
      <c r="AE214">
        <v>2</v>
      </c>
      <c r="AF214">
        <v>18</v>
      </c>
      <c r="AG214">
        <v>2</v>
      </c>
      <c r="AL214">
        <v>5</v>
      </c>
      <c r="AN214">
        <v>1</v>
      </c>
      <c r="AO214">
        <v>0</v>
      </c>
      <c r="AP214">
        <v>0</v>
      </c>
      <c r="AQ214">
        <v>0</v>
      </c>
      <c r="AR214">
        <v>0</v>
      </c>
      <c r="AS214">
        <v>42</v>
      </c>
      <c r="AT214">
        <v>24</v>
      </c>
      <c r="AU214">
        <v>10</v>
      </c>
      <c r="AV214">
        <v>12</v>
      </c>
      <c r="AW214">
        <v>18</v>
      </c>
      <c r="AX214">
        <v>9</v>
      </c>
      <c r="AY214">
        <v>16</v>
      </c>
      <c r="AZ214">
        <v>14</v>
      </c>
      <c r="BA214">
        <v>30</v>
      </c>
      <c r="BB214">
        <v>48</v>
      </c>
      <c r="BC214">
        <v>60</v>
      </c>
      <c r="BD214">
        <v>600</v>
      </c>
      <c r="BE214">
        <v>65</v>
      </c>
      <c r="BF214">
        <v>0</v>
      </c>
      <c r="BG214">
        <v>48</v>
      </c>
      <c r="BH214">
        <v>300</v>
      </c>
      <c r="BI214">
        <v>0</v>
      </c>
      <c r="BJ214">
        <v>35</v>
      </c>
      <c r="BK214">
        <v>500</v>
      </c>
      <c r="BL214" s="2">
        <v>1</v>
      </c>
      <c r="BM214">
        <v>100</v>
      </c>
      <c r="BN214">
        <v>0</v>
      </c>
      <c r="BO214">
        <v>0.5</v>
      </c>
      <c r="BP214">
        <v>0</v>
      </c>
      <c r="BQ214">
        <v>100</v>
      </c>
      <c r="BR214">
        <v>1</v>
      </c>
      <c r="BS214">
        <v>20</v>
      </c>
      <c r="BT214">
        <v>1</v>
      </c>
      <c r="BV214">
        <v>0</v>
      </c>
      <c r="BW214">
        <v>80</v>
      </c>
      <c r="BX214">
        <v>0</v>
      </c>
      <c r="BY214">
        <v>24</v>
      </c>
      <c r="BZ214">
        <v>0</v>
      </c>
      <c r="CA214">
        <f t="shared" si="3"/>
        <v>3</v>
      </c>
    </row>
    <row r="215" spans="1:79">
      <c r="A215">
        <v>214</v>
      </c>
      <c r="B215">
        <v>3</v>
      </c>
      <c r="C215">
        <v>3</v>
      </c>
      <c r="D215">
        <v>5</v>
      </c>
      <c r="E215">
        <v>2</v>
      </c>
      <c r="F215">
        <v>7</v>
      </c>
      <c r="G215">
        <v>2</v>
      </c>
      <c r="H215">
        <v>9</v>
      </c>
      <c r="I215">
        <v>2</v>
      </c>
      <c r="J215">
        <v>9</v>
      </c>
      <c r="K215">
        <v>2</v>
      </c>
      <c r="L215">
        <v>1</v>
      </c>
      <c r="M215">
        <v>1</v>
      </c>
      <c r="N215">
        <v>1</v>
      </c>
      <c r="O215">
        <v>1</v>
      </c>
      <c r="P215">
        <v>9</v>
      </c>
      <c r="Q215">
        <v>2</v>
      </c>
      <c r="R215">
        <v>1</v>
      </c>
      <c r="S215">
        <v>1</v>
      </c>
      <c r="T215">
        <v>9</v>
      </c>
      <c r="U215">
        <v>2</v>
      </c>
      <c r="V215">
        <v>9</v>
      </c>
      <c r="W215">
        <v>2</v>
      </c>
      <c r="X215">
        <v>9</v>
      </c>
      <c r="Y215">
        <v>2</v>
      </c>
      <c r="Z215" t="s">
        <v>306</v>
      </c>
      <c r="AA215">
        <v>2</v>
      </c>
      <c r="AB215">
        <v>5</v>
      </c>
      <c r="AC215">
        <v>5</v>
      </c>
      <c r="AD215">
        <v>3</v>
      </c>
      <c r="AE215">
        <v>1</v>
      </c>
      <c r="AF215">
        <v>18</v>
      </c>
      <c r="AG215">
        <v>2</v>
      </c>
      <c r="AL215">
        <v>5</v>
      </c>
      <c r="AN215">
        <v>1</v>
      </c>
      <c r="AO215">
        <v>660</v>
      </c>
      <c r="AP215">
        <v>560</v>
      </c>
      <c r="AQ215">
        <v>150</v>
      </c>
      <c r="AR215">
        <v>200</v>
      </c>
      <c r="AS215">
        <v>630</v>
      </c>
      <c r="AT215">
        <v>720</v>
      </c>
      <c r="AU215">
        <v>10</v>
      </c>
      <c r="AV215">
        <v>12</v>
      </c>
      <c r="AW215">
        <v>300</v>
      </c>
      <c r="AX215">
        <v>225</v>
      </c>
      <c r="AY215">
        <v>320</v>
      </c>
      <c r="AZ215">
        <v>210</v>
      </c>
      <c r="BA215">
        <v>975</v>
      </c>
      <c r="BB215">
        <v>1020</v>
      </c>
      <c r="BC215">
        <v>800</v>
      </c>
      <c r="BD215">
        <v>600</v>
      </c>
      <c r="BE215">
        <v>260</v>
      </c>
      <c r="BF215">
        <v>280</v>
      </c>
      <c r="BG215">
        <v>540</v>
      </c>
      <c r="BH215">
        <v>450</v>
      </c>
      <c r="BI215">
        <v>750</v>
      </c>
      <c r="BJ215">
        <v>875</v>
      </c>
      <c r="BK215">
        <v>500</v>
      </c>
      <c r="BL215" s="2">
        <v>1</v>
      </c>
      <c r="BM215">
        <v>10</v>
      </c>
      <c r="BN215">
        <v>1</v>
      </c>
      <c r="BO215" t="s">
        <v>114</v>
      </c>
      <c r="BP215">
        <v>1</v>
      </c>
      <c r="BQ215">
        <v>100</v>
      </c>
      <c r="BR215">
        <v>1</v>
      </c>
      <c r="BS215">
        <v>20</v>
      </c>
      <c r="BT215">
        <v>1</v>
      </c>
      <c r="BU215" t="s">
        <v>115</v>
      </c>
      <c r="BV215">
        <v>0</v>
      </c>
      <c r="BW215">
        <v>0.1</v>
      </c>
      <c r="BX215">
        <v>0</v>
      </c>
      <c r="BY215">
        <v>47</v>
      </c>
      <c r="BZ215">
        <v>1</v>
      </c>
      <c r="CA215">
        <f t="shared" si="3"/>
        <v>6</v>
      </c>
    </row>
    <row r="216" spans="1:79">
      <c r="A216">
        <v>215</v>
      </c>
      <c r="B216">
        <v>3</v>
      </c>
      <c r="C216">
        <v>3</v>
      </c>
      <c r="D216">
        <v>7</v>
      </c>
      <c r="E216">
        <v>2</v>
      </c>
      <c r="F216">
        <v>7</v>
      </c>
      <c r="G216">
        <v>2</v>
      </c>
      <c r="H216">
        <v>3</v>
      </c>
      <c r="I216">
        <v>1</v>
      </c>
      <c r="J216">
        <v>8</v>
      </c>
      <c r="K216">
        <v>2</v>
      </c>
      <c r="L216">
        <v>1</v>
      </c>
      <c r="M216">
        <v>1</v>
      </c>
      <c r="N216">
        <v>1</v>
      </c>
      <c r="O216">
        <v>1</v>
      </c>
      <c r="P216">
        <v>8</v>
      </c>
      <c r="Q216">
        <v>2</v>
      </c>
      <c r="R216">
        <v>2</v>
      </c>
      <c r="S216">
        <v>1</v>
      </c>
      <c r="T216">
        <v>7</v>
      </c>
      <c r="U216">
        <v>2</v>
      </c>
      <c r="V216">
        <v>6</v>
      </c>
      <c r="W216">
        <v>2</v>
      </c>
      <c r="X216">
        <v>7</v>
      </c>
      <c r="Y216">
        <v>2</v>
      </c>
      <c r="Z216" t="s">
        <v>306</v>
      </c>
      <c r="AA216">
        <v>1</v>
      </c>
      <c r="AB216">
        <v>6</v>
      </c>
      <c r="AC216">
        <v>7</v>
      </c>
      <c r="AD216">
        <v>3</v>
      </c>
      <c r="AE216">
        <v>1</v>
      </c>
      <c r="AF216">
        <v>20</v>
      </c>
      <c r="AG216">
        <v>2</v>
      </c>
      <c r="AL216">
        <v>5</v>
      </c>
      <c r="AN216">
        <v>1</v>
      </c>
      <c r="AO216">
        <v>200</v>
      </c>
      <c r="AP216">
        <v>450</v>
      </c>
      <c r="AQ216">
        <v>400</v>
      </c>
      <c r="AR216">
        <v>500</v>
      </c>
      <c r="AS216">
        <v>600</v>
      </c>
      <c r="AT216">
        <v>400</v>
      </c>
      <c r="AU216">
        <v>15</v>
      </c>
      <c r="AV216">
        <v>24</v>
      </c>
      <c r="AW216">
        <v>550</v>
      </c>
      <c r="AX216">
        <v>240</v>
      </c>
      <c r="AY216">
        <v>400</v>
      </c>
      <c r="AZ216">
        <v>350</v>
      </c>
      <c r="BA216">
        <v>90</v>
      </c>
      <c r="BB216">
        <v>100</v>
      </c>
      <c r="BC216">
        <v>800</v>
      </c>
      <c r="BD216">
        <v>600</v>
      </c>
      <c r="BE216">
        <v>65</v>
      </c>
      <c r="BF216">
        <v>100</v>
      </c>
      <c r="BG216">
        <v>400</v>
      </c>
      <c r="BH216">
        <v>450</v>
      </c>
      <c r="BK216">
        <v>500</v>
      </c>
      <c r="BL216" s="2">
        <v>1</v>
      </c>
      <c r="BM216">
        <v>10</v>
      </c>
      <c r="BN216">
        <v>1</v>
      </c>
      <c r="BO216">
        <v>0.1</v>
      </c>
      <c r="BP216">
        <v>1</v>
      </c>
      <c r="BQ216">
        <v>100</v>
      </c>
      <c r="BR216">
        <v>1</v>
      </c>
      <c r="BS216">
        <v>20</v>
      </c>
      <c r="BT216">
        <v>1</v>
      </c>
      <c r="BV216">
        <v>0</v>
      </c>
      <c r="BW216">
        <v>0.1</v>
      </c>
      <c r="BX216">
        <v>0</v>
      </c>
      <c r="BZ216">
        <v>0</v>
      </c>
      <c r="CA216">
        <f t="shared" si="3"/>
        <v>5</v>
      </c>
    </row>
    <row r="217" spans="1:79">
      <c r="A217">
        <v>216</v>
      </c>
      <c r="B217">
        <v>3</v>
      </c>
      <c r="C217">
        <v>3</v>
      </c>
      <c r="D217">
        <v>9</v>
      </c>
      <c r="E217">
        <v>2</v>
      </c>
      <c r="F217">
        <v>3</v>
      </c>
      <c r="G217">
        <v>1</v>
      </c>
      <c r="H217">
        <v>9</v>
      </c>
      <c r="I217">
        <v>2</v>
      </c>
      <c r="J217">
        <v>1</v>
      </c>
      <c r="K217">
        <v>1</v>
      </c>
      <c r="L217">
        <v>1</v>
      </c>
      <c r="M217">
        <v>1</v>
      </c>
      <c r="N217">
        <v>3</v>
      </c>
      <c r="O217">
        <v>1</v>
      </c>
      <c r="P217">
        <v>9</v>
      </c>
      <c r="Q217">
        <v>2</v>
      </c>
      <c r="R217">
        <v>3</v>
      </c>
      <c r="S217">
        <v>1</v>
      </c>
      <c r="T217">
        <v>7</v>
      </c>
      <c r="U217">
        <v>2</v>
      </c>
      <c r="V217">
        <v>9</v>
      </c>
      <c r="W217">
        <v>2</v>
      </c>
      <c r="X217">
        <v>6</v>
      </c>
      <c r="Y217">
        <v>2</v>
      </c>
      <c r="Z217" t="s">
        <v>321</v>
      </c>
      <c r="AA217">
        <v>2</v>
      </c>
      <c r="AB217">
        <v>1</v>
      </c>
      <c r="AC217">
        <v>3</v>
      </c>
      <c r="AD217">
        <v>1</v>
      </c>
      <c r="AE217">
        <v>2</v>
      </c>
      <c r="AF217">
        <v>18</v>
      </c>
      <c r="AG217">
        <v>2</v>
      </c>
      <c r="AJ217">
        <v>3</v>
      </c>
      <c r="AN217">
        <v>1</v>
      </c>
      <c r="AO217">
        <v>240</v>
      </c>
      <c r="AP217">
        <v>260</v>
      </c>
      <c r="AQ217">
        <v>120</v>
      </c>
      <c r="AR217">
        <v>130</v>
      </c>
      <c r="AS217">
        <v>120</v>
      </c>
      <c r="AT217">
        <v>240</v>
      </c>
      <c r="AU217">
        <v>40</v>
      </c>
      <c r="AV217">
        <v>24</v>
      </c>
      <c r="AW217">
        <v>500</v>
      </c>
      <c r="AX217">
        <v>200</v>
      </c>
      <c r="AY217">
        <v>28</v>
      </c>
      <c r="AZ217">
        <v>21</v>
      </c>
      <c r="BA217">
        <v>115</v>
      </c>
      <c r="BB217">
        <v>145</v>
      </c>
      <c r="BC217">
        <v>800</v>
      </c>
      <c r="BD217">
        <v>600</v>
      </c>
      <c r="BE217">
        <v>65</v>
      </c>
      <c r="BF217">
        <v>60</v>
      </c>
      <c r="BG217">
        <v>60</v>
      </c>
      <c r="BH217">
        <v>450</v>
      </c>
      <c r="BI217">
        <v>75</v>
      </c>
      <c r="BJ217">
        <v>70</v>
      </c>
      <c r="BK217" t="s">
        <v>116</v>
      </c>
      <c r="BL217" s="2">
        <v>0</v>
      </c>
      <c r="BM217">
        <v>450</v>
      </c>
      <c r="BN217">
        <v>0</v>
      </c>
      <c r="BO217">
        <v>10</v>
      </c>
      <c r="BP217">
        <v>0</v>
      </c>
      <c r="BQ217">
        <v>100</v>
      </c>
      <c r="BR217">
        <v>1</v>
      </c>
      <c r="BS217">
        <v>40</v>
      </c>
      <c r="BT217">
        <v>0</v>
      </c>
      <c r="BU217" t="s">
        <v>37</v>
      </c>
      <c r="BV217">
        <v>0</v>
      </c>
      <c r="BW217">
        <v>0.1</v>
      </c>
      <c r="BX217">
        <v>0</v>
      </c>
      <c r="BY217" t="s">
        <v>52</v>
      </c>
      <c r="BZ217">
        <v>0</v>
      </c>
      <c r="CA217">
        <f t="shared" si="3"/>
        <v>1</v>
      </c>
    </row>
    <row r="218" spans="1:79">
      <c r="A218">
        <v>217</v>
      </c>
      <c r="B218">
        <v>3</v>
      </c>
      <c r="C218">
        <v>3</v>
      </c>
      <c r="D218">
        <v>7</v>
      </c>
      <c r="E218">
        <v>2</v>
      </c>
      <c r="F218">
        <v>3</v>
      </c>
      <c r="G218">
        <v>1</v>
      </c>
      <c r="H218">
        <v>7</v>
      </c>
      <c r="I218">
        <v>2</v>
      </c>
      <c r="J218">
        <v>3</v>
      </c>
      <c r="K218">
        <v>1</v>
      </c>
      <c r="L218">
        <v>1</v>
      </c>
      <c r="M218">
        <v>1</v>
      </c>
      <c r="N218">
        <v>1</v>
      </c>
      <c r="O218">
        <v>1</v>
      </c>
      <c r="P218">
        <v>1</v>
      </c>
      <c r="Q218">
        <v>1</v>
      </c>
      <c r="R218">
        <v>9</v>
      </c>
      <c r="S218">
        <v>2</v>
      </c>
      <c r="T218">
        <v>7</v>
      </c>
      <c r="U218">
        <v>2</v>
      </c>
      <c r="V218">
        <v>8</v>
      </c>
      <c r="W218">
        <v>2</v>
      </c>
      <c r="X218">
        <v>7</v>
      </c>
      <c r="Y218">
        <v>2</v>
      </c>
      <c r="Z218" t="s">
        <v>306</v>
      </c>
      <c r="AA218">
        <v>2</v>
      </c>
      <c r="AB218">
        <v>6</v>
      </c>
      <c r="AC218">
        <v>5</v>
      </c>
      <c r="AD218">
        <v>3</v>
      </c>
      <c r="AE218">
        <v>2</v>
      </c>
      <c r="AF218">
        <v>20</v>
      </c>
      <c r="AG218">
        <v>2</v>
      </c>
      <c r="AJ218">
        <v>3</v>
      </c>
      <c r="AN218">
        <v>1</v>
      </c>
      <c r="BK218">
        <v>500</v>
      </c>
      <c r="BL218" s="2">
        <v>1</v>
      </c>
      <c r="BM218">
        <v>10</v>
      </c>
      <c r="BN218">
        <v>1</v>
      </c>
      <c r="BO218" t="s">
        <v>26</v>
      </c>
      <c r="BP218">
        <v>0</v>
      </c>
      <c r="BQ218">
        <v>10</v>
      </c>
      <c r="BR218">
        <v>0</v>
      </c>
      <c r="BS218" t="s">
        <v>27</v>
      </c>
      <c r="BT218">
        <v>1</v>
      </c>
      <c r="BV218">
        <v>0</v>
      </c>
      <c r="BW218">
        <v>0.1</v>
      </c>
      <c r="BX218">
        <v>0</v>
      </c>
      <c r="BY218">
        <v>24</v>
      </c>
      <c r="BZ218">
        <v>0</v>
      </c>
      <c r="CA218">
        <f t="shared" si="3"/>
        <v>3</v>
      </c>
    </row>
    <row r="219" spans="1:79">
      <c r="A219">
        <v>218</v>
      </c>
      <c r="B219">
        <v>3</v>
      </c>
      <c r="C219">
        <v>3</v>
      </c>
      <c r="D219">
        <v>1</v>
      </c>
      <c r="E219">
        <v>1</v>
      </c>
      <c r="F219">
        <v>4</v>
      </c>
      <c r="G219">
        <v>1</v>
      </c>
      <c r="H219">
        <v>7</v>
      </c>
      <c r="I219">
        <v>2</v>
      </c>
      <c r="J219">
        <v>5</v>
      </c>
      <c r="K219">
        <v>2</v>
      </c>
      <c r="L219">
        <v>1</v>
      </c>
      <c r="M219">
        <v>1</v>
      </c>
      <c r="N219">
        <v>3</v>
      </c>
      <c r="O219">
        <v>1</v>
      </c>
      <c r="P219">
        <v>2</v>
      </c>
      <c r="Q219">
        <v>2</v>
      </c>
      <c r="R219">
        <v>2</v>
      </c>
      <c r="S219">
        <v>1</v>
      </c>
      <c r="T219">
        <v>7</v>
      </c>
      <c r="U219">
        <v>2</v>
      </c>
      <c r="V219">
        <v>7</v>
      </c>
      <c r="W219">
        <v>2</v>
      </c>
      <c r="X219">
        <v>5</v>
      </c>
      <c r="Y219">
        <v>2</v>
      </c>
      <c r="Z219" t="s">
        <v>313</v>
      </c>
      <c r="AA219">
        <v>2</v>
      </c>
      <c r="AB219">
        <v>5</v>
      </c>
      <c r="AC219">
        <v>3</v>
      </c>
      <c r="AD219">
        <v>2</v>
      </c>
      <c r="AE219">
        <v>1</v>
      </c>
      <c r="AF219">
        <v>18</v>
      </c>
      <c r="AG219">
        <v>1</v>
      </c>
      <c r="AH219">
        <v>1</v>
      </c>
      <c r="AN219">
        <v>1</v>
      </c>
      <c r="AO219">
        <v>200</v>
      </c>
      <c r="AP219">
        <v>200</v>
      </c>
      <c r="AQ219">
        <v>200</v>
      </c>
      <c r="AR219">
        <v>100</v>
      </c>
      <c r="AS219">
        <v>100</v>
      </c>
      <c r="AT219">
        <v>200</v>
      </c>
      <c r="AU219">
        <v>100</v>
      </c>
      <c r="AV219">
        <v>200</v>
      </c>
      <c r="AW219">
        <v>122</v>
      </c>
      <c r="AX219">
        <v>266</v>
      </c>
      <c r="AY219">
        <v>440</v>
      </c>
      <c r="AZ219">
        <v>1080</v>
      </c>
      <c r="BA219">
        <v>4320</v>
      </c>
      <c r="BB219">
        <v>5</v>
      </c>
      <c r="BC219">
        <v>55</v>
      </c>
      <c r="BD219">
        <v>5</v>
      </c>
      <c r="BE219">
        <v>5</v>
      </c>
      <c r="BF219">
        <v>5</v>
      </c>
      <c r="BG219">
        <v>5</v>
      </c>
      <c r="BH219">
        <v>5</v>
      </c>
      <c r="BI219">
        <v>5</v>
      </c>
      <c r="BJ219">
        <v>5</v>
      </c>
      <c r="BK219">
        <v>2000</v>
      </c>
      <c r="BL219" s="2">
        <v>0</v>
      </c>
      <c r="BM219">
        <v>10</v>
      </c>
      <c r="BN219">
        <v>1</v>
      </c>
      <c r="BO219">
        <v>0.1</v>
      </c>
      <c r="BP219">
        <v>1</v>
      </c>
      <c r="BQ219">
        <v>100</v>
      </c>
      <c r="BR219">
        <v>1</v>
      </c>
      <c r="BS219">
        <v>20</v>
      </c>
      <c r="BT219">
        <v>1</v>
      </c>
      <c r="BU219">
        <v>23</v>
      </c>
      <c r="BV219">
        <v>0</v>
      </c>
      <c r="BW219">
        <v>0.05</v>
      </c>
      <c r="BX219">
        <v>1</v>
      </c>
      <c r="BY219">
        <v>2</v>
      </c>
      <c r="BZ219">
        <v>0</v>
      </c>
      <c r="CA219">
        <f t="shared" si="3"/>
        <v>5</v>
      </c>
    </row>
    <row r="220" spans="1:79">
      <c r="A220">
        <v>219</v>
      </c>
      <c r="B220">
        <v>3</v>
      </c>
      <c r="C220">
        <v>3</v>
      </c>
      <c r="D220">
        <v>7</v>
      </c>
      <c r="E220">
        <v>2</v>
      </c>
      <c r="F220">
        <v>7</v>
      </c>
      <c r="G220">
        <v>2</v>
      </c>
      <c r="H220">
        <v>7</v>
      </c>
      <c r="I220">
        <v>2</v>
      </c>
      <c r="J220">
        <v>1</v>
      </c>
      <c r="K220">
        <v>1</v>
      </c>
      <c r="L220">
        <v>9</v>
      </c>
      <c r="M220">
        <v>2</v>
      </c>
      <c r="N220">
        <v>7</v>
      </c>
      <c r="O220">
        <v>2</v>
      </c>
      <c r="P220">
        <v>3</v>
      </c>
      <c r="Q220">
        <v>2</v>
      </c>
      <c r="R220">
        <v>1</v>
      </c>
      <c r="S220">
        <v>1</v>
      </c>
      <c r="T220">
        <v>3</v>
      </c>
      <c r="U220">
        <v>1</v>
      </c>
      <c r="V220">
        <v>7</v>
      </c>
      <c r="X220">
        <v>7</v>
      </c>
      <c r="Y220">
        <v>2</v>
      </c>
      <c r="Z220" t="s">
        <v>306</v>
      </c>
      <c r="AA220">
        <v>1</v>
      </c>
      <c r="AB220">
        <v>3</v>
      </c>
      <c r="AC220">
        <v>2</v>
      </c>
      <c r="AD220">
        <v>3</v>
      </c>
      <c r="AE220">
        <v>2</v>
      </c>
      <c r="AF220">
        <v>18</v>
      </c>
      <c r="AG220">
        <v>1</v>
      </c>
      <c r="AJ220">
        <v>3</v>
      </c>
      <c r="AN220">
        <v>1</v>
      </c>
      <c r="AO220">
        <v>66</v>
      </c>
      <c r="AP220">
        <v>56</v>
      </c>
      <c r="AQ220">
        <v>12</v>
      </c>
      <c r="AR220">
        <v>20</v>
      </c>
      <c r="AS220">
        <v>42</v>
      </c>
      <c r="AT220">
        <v>72</v>
      </c>
      <c r="AU220">
        <v>5</v>
      </c>
      <c r="AV220">
        <v>12</v>
      </c>
      <c r="AW220">
        <v>6</v>
      </c>
      <c r="AX220">
        <v>9</v>
      </c>
      <c r="AY220">
        <v>8</v>
      </c>
      <c r="AZ220">
        <v>7</v>
      </c>
      <c r="BA220">
        <v>15</v>
      </c>
      <c r="BB220">
        <v>12</v>
      </c>
      <c r="BC220">
        <v>10</v>
      </c>
      <c r="BD220">
        <v>600</v>
      </c>
      <c r="BE220">
        <v>65</v>
      </c>
      <c r="BF220">
        <v>35</v>
      </c>
      <c r="BG220">
        <v>12</v>
      </c>
      <c r="BH220">
        <v>5</v>
      </c>
      <c r="BI220">
        <v>75</v>
      </c>
      <c r="BJ220">
        <v>35</v>
      </c>
      <c r="BK220">
        <v>500</v>
      </c>
      <c r="BL220" s="2">
        <v>1</v>
      </c>
      <c r="BM220">
        <v>1</v>
      </c>
      <c r="BN220">
        <v>0</v>
      </c>
      <c r="BO220">
        <v>1</v>
      </c>
      <c r="BP220">
        <v>0</v>
      </c>
      <c r="BQ220">
        <v>100</v>
      </c>
      <c r="BR220">
        <v>1</v>
      </c>
      <c r="BS220">
        <v>20</v>
      </c>
      <c r="BT220">
        <v>1</v>
      </c>
      <c r="BV220">
        <v>0</v>
      </c>
      <c r="BW220">
        <v>2.1</v>
      </c>
      <c r="BX220">
        <v>0</v>
      </c>
      <c r="BY220">
        <v>24</v>
      </c>
      <c r="BZ220">
        <v>0</v>
      </c>
      <c r="CA220">
        <f t="shared" si="3"/>
        <v>3</v>
      </c>
    </row>
    <row r="221" spans="1:79">
      <c r="A221">
        <v>220</v>
      </c>
      <c r="B221">
        <v>3</v>
      </c>
      <c r="C221">
        <v>3</v>
      </c>
      <c r="D221">
        <v>7</v>
      </c>
      <c r="E221">
        <v>2</v>
      </c>
      <c r="F221">
        <v>5</v>
      </c>
      <c r="G221">
        <v>1</v>
      </c>
      <c r="H221">
        <v>7</v>
      </c>
      <c r="I221">
        <v>2</v>
      </c>
      <c r="J221">
        <v>5</v>
      </c>
      <c r="K221">
        <v>1</v>
      </c>
      <c r="L221">
        <v>1</v>
      </c>
      <c r="M221">
        <v>1</v>
      </c>
      <c r="N221">
        <v>5</v>
      </c>
      <c r="O221">
        <v>1</v>
      </c>
      <c r="P221">
        <v>5</v>
      </c>
      <c r="Q221">
        <v>2</v>
      </c>
      <c r="R221">
        <v>4</v>
      </c>
      <c r="S221">
        <v>2</v>
      </c>
      <c r="T221">
        <v>7</v>
      </c>
      <c r="U221">
        <v>2</v>
      </c>
      <c r="V221">
        <v>5</v>
      </c>
      <c r="W221">
        <v>1</v>
      </c>
      <c r="X221">
        <v>4</v>
      </c>
      <c r="Y221">
        <v>2</v>
      </c>
      <c r="Z221" t="s">
        <v>306</v>
      </c>
      <c r="AA221">
        <v>2</v>
      </c>
      <c r="AB221">
        <v>5</v>
      </c>
      <c r="AC221">
        <v>5</v>
      </c>
      <c r="AD221">
        <v>5</v>
      </c>
      <c r="AE221">
        <v>2</v>
      </c>
      <c r="AF221">
        <v>19</v>
      </c>
      <c r="AG221">
        <v>2</v>
      </c>
      <c r="AN221">
        <v>2</v>
      </c>
      <c r="AO221">
        <v>1000</v>
      </c>
      <c r="AP221">
        <v>22000</v>
      </c>
      <c r="AQ221">
        <v>34</v>
      </c>
      <c r="AR221">
        <v>10</v>
      </c>
      <c r="AS221">
        <v>42000</v>
      </c>
      <c r="AT221">
        <v>48000</v>
      </c>
      <c r="AU221">
        <v>1500</v>
      </c>
      <c r="AV221">
        <v>1500</v>
      </c>
      <c r="AW221">
        <v>600</v>
      </c>
      <c r="AX221">
        <v>900</v>
      </c>
      <c r="AY221">
        <v>800</v>
      </c>
      <c r="AZ221">
        <v>700</v>
      </c>
      <c r="BA221">
        <v>1500</v>
      </c>
      <c r="BB221">
        <v>1200</v>
      </c>
      <c r="BC221">
        <v>1000</v>
      </c>
      <c r="BD221">
        <v>600</v>
      </c>
      <c r="BE221">
        <v>400</v>
      </c>
      <c r="BF221">
        <v>800</v>
      </c>
      <c r="BG221">
        <v>40</v>
      </c>
      <c r="BH221">
        <v>150</v>
      </c>
      <c r="BI221">
        <v>45</v>
      </c>
      <c r="BJ221">
        <v>23</v>
      </c>
      <c r="BK221">
        <v>200</v>
      </c>
      <c r="BL221" s="2">
        <v>0</v>
      </c>
      <c r="BM221">
        <v>34</v>
      </c>
      <c r="BN221">
        <v>0</v>
      </c>
      <c r="BO221" t="s">
        <v>117</v>
      </c>
      <c r="BP221">
        <v>1</v>
      </c>
      <c r="BQ221">
        <v>10</v>
      </c>
      <c r="BR221">
        <v>0</v>
      </c>
      <c r="BS221" t="s">
        <v>118</v>
      </c>
      <c r="BT221">
        <v>1</v>
      </c>
      <c r="BU221" s="7" t="s">
        <v>193</v>
      </c>
      <c r="BV221" s="7">
        <v>0</v>
      </c>
      <c r="BW221">
        <v>3</v>
      </c>
      <c r="BX221">
        <v>0</v>
      </c>
      <c r="BY221" t="s">
        <v>119</v>
      </c>
      <c r="BZ221">
        <v>0</v>
      </c>
      <c r="CA221">
        <f t="shared" si="3"/>
        <v>2</v>
      </c>
    </row>
    <row r="222" spans="1:79">
      <c r="A222">
        <v>221</v>
      </c>
      <c r="B222">
        <v>3</v>
      </c>
      <c r="C222">
        <v>3</v>
      </c>
      <c r="D222">
        <v>1</v>
      </c>
      <c r="E222">
        <v>1</v>
      </c>
      <c r="F222">
        <v>9</v>
      </c>
      <c r="G222">
        <v>2</v>
      </c>
      <c r="H222">
        <v>9</v>
      </c>
      <c r="I222">
        <v>2</v>
      </c>
      <c r="J222">
        <v>9</v>
      </c>
      <c r="K222">
        <v>2</v>
      </c>
      <c r="L222">
        <v>1</v>
      </c>
      <c r="M222">
        <v>1</v>
      </c>
      <c r="N222">
        <v>1</v>
      </c>
      <c r="O222">
        <v>1</v>
      </c>
      <c r="P222">
        <v>9</v>
      </c>
      <c r="Q222">
        <v>2</v>
      </c>
      <c r="R222">
        <v>1</v>
      </c>
      <c r="S222">
        <v>1</v>
      </c>
      <c r="T222">
        <v>9</v>
      </c>
      <c r="U222">
        <v>2</v>
      </c>
      <c r="V222">
        <v>1</v>
      </c>
      <c r="W222">
        <v>1</v>
      </c>
      <c r="X222">
        <v>9</v>
      </c>
      <c r="Y222">
        <v>2</v>
      </c>
      <c r="Z222"/>
      <c r="AA222">
        <v>1</v>
      </c>
      <c r="AB222">
        <v>4</v>
      </c>
      <c r="AC222">
        <v>6</v>
      </c>
      <c r="AD222">
        <v>2</v>
      </c>
      <c r="AE222">
        <v>1</v>
      </c>
      <c r="AF222">
        <v>18</v>
      </c>
      <c r="AG222">
        <v>2</v>
      </c>
      <c r="AI222">
        <v>2</v>
      </c>
      <c r="AL222">
        <v>5</v>
      </c>
      <c r="AN222">
        <v>1</v>
      </c>
      <c r="AO222">
        <v>660</v>
      </c>
      <c r="AP222">
        <v>560</v>
      </c>
      <c r="AQ222">
        <v>150</v>
      </c>
      <c r="AR222">
        <v>200</v>
      </c>
      <c r="AS222">
        <v>630</v>
      </c>
      <c r="AT222">
        <v>720</v>
      </c>
      <c r="AU222">
        <v>10</v>
      </c>
      <c r="AV222">
        <v>12</v>
      </c>
      <c r="AW222">
        <v>300</v>
      </c>
      <c r="AX222">
        <v>225</v>
      </c>
      <c r="AY222">
        <v>320</v>
      </c>
      <c r="AZ222">
        <v>210</v>
      </c>
      <c r="BA222">
        <v>975</v>
      </c>
      <c r="BB222">
        <v>1020</v>
      </c>
      <c r="BC222">
        <v>800</v>
      </c>
      <c r="BD222">
        <v>600</v>
      </c>
      <c r="BE222">
        <v>260</v>
      </c>
      <c r="BF222">
        <v>280</v>
      </c>
      <c r="BG222">
        <v>540</v>
      </c>
      <c r="BH222">
        <v>450</v>
      </c>
      <c r="BI222">
        <v>750</v>
      </c>
      <c r="BJ222">
        <v>875</v>
      </c>
      <c r="BK222">
        <v>500</v>
      </c>
      <c r="BL222" s="2">
        <v>1</v>
      </c>
      <c r="BM222">
        <v>10</v>
      </c>
      <c r="BN222">
        <v>1</v>
      </c>
      <c r="BO222" t="s">
        <v>39</v>
      </c>
      <c r="BP222">
        <v>1</v>
      </c>
      <c r="BQ222">
        <v>100</v>
      </c>
      <c r="BR222">
        <v>1</v>
      </c>
      <c r="BS222">
        <v>20</v>
      </c>
      <c r="BT222">
        <v>1</v>
      </c>
      <c r="BU222" t="s">
        <v>57</v>
      </c>
      <c r="BV222">
        <v>0</v>
      </c>
      <c r="BW222">
        <v>0.05</v>
      </c>
      <c r="BX222">
        <v>1</v>
      </c>
      <c r="BY222" t="s">
        <v>38</v>
      </c>
      <c r="BZ222">
        <v>1</v>
      </c>
      <c r="CA222">
        <f t="shared" si="3"/>
        <v>7</v>
      </c>
    </row>
    <row r="223" spans="1:79">
      <c r="A223">
        <v>222</v>
      </c>
      <c r="B223">
        <v>3</v>
      </c>
      <c r="C223">
        <v>3</v>
      </c>
      <c r="D223">
        <v>7</v>
      </c>
      <c r="E223">
        <v>1</v>
      </c>
      <c r="F223">
        <v>8</v>
      </c>
      <c r="G223">
        <v>2</v>
      </c>
      <c r="H223">
        <v>3</v>
      </c>
      <c r="I223">
        <v>1</v>
      </c>
      <c r="J223">
        <v>7</v>
      </c>
      <c r="K223">
        <v>2</v>
      </c>
      <c r="L223">
        <v>3</v>
      </c>
      <c r="M223">
        <v>1</v>
      </c>
      <c r="N223">
        <v>3</v>
      </c>
      <c r="O223">
        <v>1</v>
      </c>
      <c r="P223">
        <v>3</v>
      </c>
      <c r="Q223">
        <v>1</v>
      </c>
      <c r="R223">
        <v>8</v>
      </c>
      <c r="S223">
        <v>2</v>
      </c>
      <c r="T223">
        <v>7</v>
      </c>
      <c r="U223">
        <v>2</v>
      </c>
      <c r="V223">
        <v>5</v>
      </c>
      <c r="W223">
        <v>2</v>
      </c>
      <c r="X223">
        <v>3</v>
      </c>
      <c r="Y223">
        <v>1</v>
      </c>
      <c r="Z223" t="s">
        <v>313</v>
      </c>
      <c r="AA223">
        <v>1</v>
      </c>
      <c r="AB223">
        <v>3</v>
      </c>
      <c r="AC223">
        <v>7</v>
      </c>
      <c r="AD223">
        <v>3</v>
      </c>
      <c r="AE223">
        <v>2</v>
      </c>
      <c r="AF223">
        <v>19</v>
      </c>
      <c r="AG223">
        <v>2</v>
      </c>
      <c r="AL223">
        <v>5</v>
      </c>
      <c r="AN223">
        <v>1</v>
      </c>
      <c r="AO223">
        <v>220</v>
      </c>
      <c r="AP223">
        <v>140</v>
      </c>
      <c r="AQ223">
        <v>600</v>
      </c>
      <c r="AR223">
        <v>1000</v>
      </c>
      <c r="AS223">
        <v>420</v>
      </c>
      <c r="AT223">
        <v>300</v>
      </c>
      <c r="AU223">
        <v>10</v>
      </c>
      <c r="AV223">
        <v>12</v>
      </c>
      <c r="AW223">
        <v>300</v>
      </c>
      <c r="AX223">
        <v>250</v>
      </c>
      <c r="AY223">
        <v>320</v>
      </c>
      <c r="AZ223">
        <v>210</v>
      </c>
      <c r="BA223">
        <v>1500</v>
      </c>
      <c r="BB223">
        <v>1200</v>
      </c>
      <c r="BC223">
        <v>800</v>
      </c>
      <c r="BD223">
        <v>600</v>
      </c>
      <c r="BE223">
        <v>260</v>
      </c>
      <c r="BF223">
        <v>280</v>
      </c>
      <c r="BG223">
        <v>500</v>
      </c>
      <c r="BH223">
        <v>500</v>
      </c>
      <c r="BI223">
        <v>750</v>
      </c>
      <c r="BJ223">
        <v>725</v>
      </c>
      <c r="BK223" t="s">
        <v>120</v>
      </c>
      <c r="BL223" s="14">
        <v>1</v>
      </c>
      <c r="BM223">
        <v>10</v>
      </c>
      <c r="BN223">
        <v>1</v>
      </c>
      <c r="BO223" t="s">
        <v>91</v>
      </c>
      <c r="BP223">
        <v>1</v>
      </c>
      <c r="BQ223">
        <v>100</v>
      </c>
      <c r="BR223">
        <v>1</v>
      </c>
      <c r="BS223" t="s">
        <v>27</v>
      </c>
      <c r="BT223">
        <v>1</v>
      </c>
      <c r="BU223" t="s">
        <v>57</v>
      </c>
      <c r="BV223">
        <v>0</v>
      </c>
      <c r="BW223">
        <v>0.1</v>
      </c>
      <c r="BX223">
        <v>0</v>
      </c>
      <c r="BY223">
        <v>24</v>
      </c>
      <c r="BZ223">
        <v>0</v>
      </c>
      <c r="CA223">
        <f t="shared" si="3"/>
        <v>5</v>
      </c>
    </row>
    <row r="224" spans="1:79">
      <c r="A224">
        <v>223</v>
      </c>
      <c r="B224">
        <v>3</v>
      </c>
      <c r="C224">
        <v>3</v>
      </c>
      <c r="D224">
        <v>1</v>
      </c>
      <c r="E224">
        <v>1</v>
      </c>
      <c r="F224">
        <v>9</v>
      </c>
      <c r="G224">
        <v>2</v>
      </c>
      <c r="H224">
        <v>9</v>
      </c>
      <c r="I224">
        <v>2</v>
      </c>
      <c r="J224">
        <v>9</v>
      </c>
      <c r="K224">
        <v>2</v>
      </c>
      <c r="L224">
        <v>1</v>
      </c>
      <c r="M224">
        <v>1</v>
      </c>
      <c r="N224">
        <v>1</v>
      </c>
      <c r="O224">
        <v>1</v>
      </c>
      <c r="P224">
        <v>9</v>
      </c>
      <c r="Q224">
        <v>2</v>
      </c>
      <c r="R224">
        <v>7</v>
      </c>
      <c r="S224">
        <v>2</v>
      </c>
      <c r="T224">
        <v>9</v>
      </c>
      <c r="U224">
        <v>2</v>
      </c>
      <c r="V224">
        <v>3</v>
      </c>
      <c r="W224">
        <v>1</v>
      </c>
      <c r="X224">
        <v>9</v>
      </c>
      <c r="Y224">
        <v>2</v>
      </c>
      <c r="Z224" t="s">
        <v>377</v>
      </c>
      <c r="AA224">
        <v>1</v>
      </c>
      <c r="AB224">
        <v>2</v>
      </c>
      <c r="AC224">
        <v>3</v>
      </c>
      <c r="AD224">
        <v>1</v>
      </c>
      <c r="AE224">
        <v>1</v>
      </c>
      <c r="AF224">
        <v>23</v>
      </c>
      <c r="AG224">
        <v>2</v>
      </c>
      <c r="AI224">
        <v>2</v>
      </c>
      <c r="AN224">
        <v>1</v>
      </c>
      <c r="AO224">
        <v>660</v>
      </c>
      <c r="AP224">
        <v>560</v>
      </c>
      <c r="AQ224">
        <v>150</v>
      </c>
      <c r="AR224">
        <v>200</v>
      </c>
      <c r="AS224">
        <v>630</v>
      </c>
      <c r="AT224">
        <v>720</v>
      </c>
      <c r="AU224">
        <v>10</v>
      </c>
      <c r="AV224">
        <v>12</v>
      </c>
      <c r="AW224">
        <v>300</v>
      </c>
      <c r="AX224">
        <v>225</v>
      </c>
      <c r="AY224">
        <v>320</v>
      </c>
      <c r="AZ224">
        <v>210</v>
      </c>
      <c r="BA224">
        <v>975</v>
      </c>
      <c r="BB224">
        <v>1020</v>
      </c>
      <c r="BC224">
        <v>800</v>
      </c>
      <c r="BD224">
        <v>600</v>
      </c>
      <c r="BE224">
        <v>260</v>
      </c>
      <c r="BF224">
        <v>280</v>
      </c>
      <c r="BG224">
        <v>540</v>
      </c>
      <c r="BH224">
        <v>450</v>
      </c>
      <c r="BI224">
        <v>750</v>
      </c>
      <c r="BJ224">
        <v>875</v>
      </c>
      <c r="BK224">
        <v>500</v>
      </c>
      <c r="BL224" s="2">
        <v>1</v>
      </c>
      <c r="BM224">
        <v>10</v>
      </c>
      <c r="BN224">
        <v>1</v>
      </c>
      <c r="BO224" t="s">
        <v>54</v>
      </c>
      <c r="BP224">
        <v>1</v>
      </c>
      <c r="BQ224" t="s">
        <v>121</v>
      </c>
      <c r="BR224">
        <v>1</v>
      </c>
      <c r="BS224">
        <v>20</v>
      </c>
      <c r="BT224">
        <v>1</v>
      </c>
      <c r="BU224" t="s">
        <v>60</v>
      </c>
      <c r="BV224">
        <v>0</v>
      </c>
      <c r="BW224" t="s">
        <v>36</v>
      </c>
      <c r="BX224">
        <v>0</v>
      </c>
      <c r="BY224" t="s">
        <v>122</v>
      </c>
      <c r="BZ224">
        <v>0</v>
      </c>
      <c r="CA224">
        <f t="shared" si="3"/>
        <v>5</v>
      </c>
    </row>
    <row r="225" spans="1:79">
      <c r="A225">
        <v>224</v>
      </c>
      <c r="B225">
        <v>3</v>
      </c>
      <c r="C225">
        <v>3</v>
      </c>
      <c r="D225">
        <v>7</v>
      </c>
      <c r="E225">
        <v>2</v>
      </c>
      <c r="F225">
        <v>3</v>
      </c>
      <c r="G225">
        <v>1</v>
      </c>
      <c r="H225">
        <v>7</v>
      </c>
      <c r="I225">
        <v>2</v>
      </c>
      <c r="J225">
        <v>3</v>
      </c>
      <c r="K225">
        <v>1</v>
      </c>
      <c r="L225">
        <v>3</v>
      </c>
      <c r="M225">
        <v>1</v>
      </c>
      <c r="N225">
        <v>3</v>
      </c>
      <c r="O225">
        <v>1</v>
      </c>
      <c r="P225">
        <v>7</v>
      </c>
      <c r="Q225">
        <v>2</v>
      </c>
      <c r="R225">
        <v>7</v>
      </c>
      <c r="S225">
        <v>2</v>
      </c>
      <c r="T225">
        <v>3</v>
      </c>
      <c r="U225">
        <v>1</v>
      </c>
      <c r="V225">
        <v>7</v>
      </c>
      <c r="W225">
        <v>2</v>
      </c>
      <c r="X225">
        <v>7</v>
      </c>
      <c r="Y225">
        <v>2</v>
      </c>
      <c r="Z225" t="s">
        <v>306</v>
      </c>
      <c r="AA225">
        <v>1</v>
      </c>
      <c r="AB225">
        <v>3</v>
      </c>
      <c r="AC225">
        <v>3</v>
      </c>
      <c r="AD225">
        <v>2</v>
      </c>
      <c r="AE225">
        <v>2</v>
      </c>
      <c r="AF225">
        <v>20</v>
      </c>
      <c r="AG225">
        <v>2</v>
      </c>
      <c r="AI225">
        <v>2</v>
      </c>
      <c r="AN225">
        <v>2</v>
      </c>
      <c r="AO225">
        <v>1000</v>
      </c>
      <c r="AP225">
        <v>800</v>
      </c>
      <c r="AQ225">
        <v>400</v>
      </c>
      <c r="AR225">
        <v>500</v>
      </c>
      <c r="AS225">
        <v>2000</v>
      </c>
      <c r="AT225">
        <v>1500</v>
      </c>
      <c r="AU225">
        <v>5</v>
      </c>
      <c r="AV225">
        <v>5</v>
      </c>
      <c r="AW225">
        <v>400</v>
      </c>
      <c r="AX225">
        <v>200</v>
      </c>
      <c r="AY225">
        <v>200</v>
      </c>
      <c r="AZ225">
        <v>150</v>
      </c>
      <c r="BA225">
        <v>800</v>
      </c>
      <c r="BB225">
        <v>800</v>
      </c>
      <c r="BC225">
        <v>600</v>
      </c>
      <c r="BD225">
        <v>600</v>
      </c>
      <c r="BE225">
        <v>1000</v>
      </c>
      <c r="BF225">
        <v>800</v>
      </c>
      <c r="BG225">
        <v>500</v>
      </c>
      <c r="BH225">
        <v>400</v>
      </c>
      <c r="BI225">
        <v>500</v>
      </c>
      <c r="BJ225">
        <v>500</v>
      </c>
      <c r="BK225">
        <v>500</v>
      </c>
      <c r="BL225" s="2">
        <v>1</v>
      </c>
      <c r="BM225">
        <v>10</v>
      </c>
      <c r="BN225">
        <v>1</v>
      </c>
      <c r="BO225" t="s">
        <v>54</v>
      </c>
      <c r="BP225">
        <v>1</v>
      </c>
      <c r="BQ225">
        <v>100</v>
      </c>
      <c r="BR225">
        <v>1</v>
      </c>
      <c r="BS225">
        <v>20</v>
      </c>
      <c r="BT225">
        <v>1</v>
      </c>
      <c r="BU225" t="s">
        <v>57</v>
      </c>
      <c r="BV225">
        <v>0</v>
      </c>
      <c r="BW225">
        <v>0.05</v>
      </c>
      <c r="BX225">
        <v>1</v>
      </c>
      <c r="BY225">
        <v>30</v>
      </c>
      <c r="BZ225">
        <v>0</v>
      </c>
      <c r="CA225">
        <f t="shared" si="3"/>
        <v>6</v>
      </c>
    </row>
    <row r="226" spans="1:79">
      <c r="A226">
        <v>225</v>
      </c>
      <c r="B226">
        <v>3</v>
      </c>
      <c r="C226">
        <v>3</v>
      </c>
      <c r="D226">
        <v>2</v>
      </c>
      <c r="E226">
        <v>1</v>
      </c>
      <c r="F226">
        <v>8</v>
      </c>
      <c r="G226">
        <v>2</v>
      </c>
      <c r="H226">
        <v>7</v>
      </c>
      <c r="I226">
        <v>2</v>
      </c>
      <c r="J226">
        <v>9</v>
      </c>
      <c r="K226">
        <v>2</v>
      </c>
      <c r="L226">
        <v>1</v>
      </c>
      <c r="M226">
        <v>1</v>
      </c>
      <c r="N226">
        <v>2</v>
      </c>
      <c r="O226">
        <v>1</v>
      </c>
      <c r="P226">
        <v>6</v>
      </c>
      <c r="Q226">
        <v>2</v>
      </c>
      <c r="R226">
        <v>7</v>
      </c>
      <c r="S226">
        <v>2</v>
      </c>
      <c r="T226">
        <v>1</v>
      </c>
      <c r="U226">
        <v>1</v>
      </c>
      <c r="V226">
        <v>6</v>
      </c>
      <c r="W226">
        <v>2</v>
      </c>
      <c r="X226">
        <v>4</v>
      </c>
      <c r="Y226">
        <v>2</v>
      </c>
      <c r="Z226" t="s">
        <v>378</v>
      </c>
      <c r="AA226">
        <v>1</v>
      </c>
      <c r="AB226">
        <v>8</v>
      </c>
      <c r="AC226">
        <v>5</v>
      </c>
      <c r="AD226">
        <v>1</v>
      </c>
      <c r="AE226">
        <v>2</v>
      </c>
      <c r="AF226">
        <v>18</v>
      </c>
      <c r="AG226">
        <v>2</v>
      </c>
      <c r="AI226">
        <v>2</v>
      </c>
      <c r="AN226">
        <v>2</v>
      </c>
      <c r="AO226">
        <v>800</v>
      </c>
      <c r="AP226">
        <v>500</v>
      </c>
      <c r="AQ226">
        <v>300</v>
      </c>
      <c r="AR226">
        <v>500</v>
      </c>
      <c r="AS226">
        <v>300</v>
      </c>
      <c r="AT226">
        <v>500</v>
      </c>
      <c r="AU226">
        <v>100</v>
      </c>
      <c r="AV226">
        <v>500</v>
      </c>
      <c r="AW226">
        <v>600</v>
      </c>
      <c r="AX226">
        <v>300</v>
      </c>
      <c r="AY226">
        <v>600</v>
      </c>
      <c r="AZ226">
        <v>450</v>
      </c>
      <c r="BA226">
        <v>500</v>
      </c>
      <c r="BB226">
        <v>500</v>
      </c>
      <c r="BC226">
        <v>500</v>
      </c>
      <c r="BD226">
        <v>600</v>
      </c>
      <c r="BE226">
        <v>1000</v>
      </c>
      <c r="BF226">
        <v>750</v>
      </c>
      <c r="BG226">
        <v>300</v>
      </c>
      <c r="BH226">
        <v>450</v>
      </c>
      <c r="BI226">
        <v>400</v>
      </c>
      <c r="BJ226">
        <v>350</v>
      </c>
      <c r="BK226">
        <v>500</v>
      </c>
      <c r="BL226" s="2">
        <v>1</v>
      </c>
      <c r="BM226">
        <v>10</v>
      </c>
      <c r="BN226">
        <v>1</v>
      </c>
      <c r="BO226" t="s">
        <v>54</v>
      </c>
      <c r="BP226">
        <v>1</v>
      </c>
      <c r="BQ226">
        <v>100</v>
      </c>
      <c r="BR226">
        <v>1</v>
      </c>
      <c r="BS226">
        <v>20</v>
      </c>
      <c r="BT226">
        <v>1</v>
      </c>
      <c r="BU226" t="s">
        <v>40</v>
      </c>
      <c r="BV226">
        <v>0</v>
      </c>
      <c r="BW226">
        <v>0.05</v>
      </c>
      <c r="BX226">
        <v>1</v>
      </c>
      <c r="BY226">
        <v>47</v>
      </c>
      <c r="BZ226">
        <v>1</v>
      </c>
      <c r="CA226">
        <f t="shared" si="3"/>
        <v>7</v>
      </c>
    </row>
    <row r="227" spans="1:79">
      <c r="A227">
        <v>226</v>
      </c>
      <c r="B227">
        <v>3</v>
      </c>
      <c r="C227">
        <v>3</v>
      </c>
      <c r="D227">
        <v>3</v>
      </c>
      <c r="E227">
        <v>1</v>
      </c>
      <c r="F227">
        <v>7</v>
      </c>
      <c r="G227">
        <v>2</v>
      </c>
      <c r="H227">
        <v>7</v>
      </c>
      <c r="I227">
        <v>2</v>
      </c>
      <c r="J227">
        <v>6</v>
      </c>
      <c r="K227">
        <v>2</v>
      </c>
      <c r="L227">
        <v>3</v>
      </c>
      <c r="M227">
        <v>1</v>
      </c>
      <c r="N227">
        <v>1</v>
      </c>
      <c r="O227">
        <v>1</v>
      </c>
      <c r="P227">
        <v>7</v>
      </c>
      <c r="Q227">
        <v>2</v>
      </c>
      <c r="R227">
        <v>7</v>
      </c>
      <c r="S227">
        <v>2</v>
      </c>
      <c r="T227">
        <v>7</v>
      </c>
      <c r="U227">
        <v>2</v>
      </c>
      <c r="V227">
        <v>3</v>
      </c>
      <c r="W227">
        <v>1</v>
      </c>
      <c r="X227">
        <v>7</v>
      </c>
      <c r="Y227">
        <v>2</v>
      </c>
      <c r="Z227" t="s">
        <v>379</v>
      </c>
      <c r="AA227">
        <v>1</v>
      </c>
      <c r="AB227">
        <v>3</v>
      </c>
      <c r="AC227">
        <v>6</v>
      </c>
      <c r="AD227">
        <v>3</v>
      </c>
      <c r="AE227">
        <v>1</v>
      </c>
      <c r="AF227">
        <v>19</v>
      </c>
      <c r="AG227">
        <v>2</v>
      </c>
      <c r="AL227">
        <v>5</v>
      </c>
      <c r="AN227">
        <v>1</v>
      </c>
      <c r="AO227">
        <v>660</v>
      </c>
      <c r="AP227">
        <v>560</v>
      </c>
      <c r="AQ227">
        <v>150</v>
      </c>
      <c r="AR227">
        <v>200</v>
      </c>
      <c r="AS227">
        <v>500</v>
      </c>
      <c r="AT227">
        <v>600</v>
      </c>
      <c r="AU227">
        <v>10</v>
      </c>
      <c r="AV227">
        <v>12</v>
      </c>
      <c r="AW227">
        <v>300</v>
      </c>
      <c r="AX227">
        <v>225</v>
      </c>
      <c r="AY227">
        <v>320</v>
      </c>
      <c r="AZ227">
        <v>210</v>
      </c>
      <c r="BA227">
        <v>800</v>
      </c>
      <c r="BB227">
        <v>1000</v>
      </c>
      <c r="BC227">
        <v>800</v>
      </c>
      <c r="BD227">
        <v>600</v>
      </c>
      <c r="BE227">
        <v>260</v>
      </c>
      <c r="BF227">
        <v>280</v>
      </c>
      <c r="BG227">
        <v>540</v>
      </c>
      <c r="BH227">
        <v>450</v>
      </c>
      <c r="BI227">
        <v>750</v>
      </c>
      <c r="BJ227">
        <v>875</v>
      </c>
      <c r="BK227">
        <v>500</v>
      </c>
      <c r="BL227" s="2">
        <v>1</v>
      </c>
      <c r="BM227">
        <v>10</v>
      </c>
      <c r="BN227">
        <v>1</v>
      </c>
      <c r="BO227" t="s">
        <v>54</v>
      </c>
      <c r="BP227">
        <v>1</v>
      </c>
      <c r="BQ227">
        <v>100</v>
      </c>
      <c r="BR227">
        <v>1</v>
      </c>
      <c r="BS227">
        <v>20</v>
      </c>
      <c r="BT227">
        <v>1</v>
      </c>
      <c r="BU227" s="1" t="s">
        <v>43</v>
      </c>
      <c r="BV227">
        <v>1</v>
      </c>
      <c r="BW227">
        <v>0.05</v>
      </c>
      <c r="BX227">
        <v>1</v>
      </c>
      <c r="BY227" t="s">
        <v>38</v>
      </c>
      <c r="BZ227">
        <v>1</v>
      </c>
      <c r="CA227">
        <f t="shared" si="3"/>
        <v>8</v>
      </c>
    </row>
    <row r="228" spans="1:79">
      <c r="A228">
        <v>227</v>
      </c>
      <c r="B228">
        <v>3</v>
      </c>
      <c r="C228">
        <v>3</v>
      </c>
      <c r="D228">
        <v>1</v>
      </c>
      <c r="E228">
        <v>1</v>
      </c>
      <c r="F228">
        <v>9</v>
      </c>
      <c r="G228">
        <v>2</v>
      </c>
      <c r="H228">
        <v>9</v>
      </c>
      <c r="I228">
        <v>2</v>
      </c>
      <c r="J228">
        <v>3</v>
      </c>
      <c r="K228">
        <v>1</v>
      </c>
      <c r="L228">
        <v>1</v>
      </c>
      <c r="M228">
        <v>1</v>
      </c>
      <c r="N228">
        <v>1</v>
      </c>
      <c r="O228">
        <v>1</v>
      </c>
      <c r="P228">
        <v>8</v>
      </c>
      <c r="Q228">
        <v>2</v>
      </c>
      <c r="R228">
        <v>2</v>
      </c>
      <c r="S228">
        <v>1</v>
      </c>
      <c r="T228">
        <v>9</v>
      </c>
      <c r="U228">
        <v>2</v>
      </c>
      <c r="V228">
        <v>2</v>
      </c>
      <c r="W228">
        <v>1</v>
      </c>
      <c r="X228">
        <v>8</v>
      </c>
      <c r="Y228">
        <v>2</v>
      </c>
      <c r="Z228" t="s">
        <v>306</v>
      </c>
      <c r="AA228">
        <v>1</v>
      </c>
      <c r="AB228">
        <v>7</v>
      </c>
      <c r="AC228">
        <v>5</v>
      </c>
      <c r="AD228">
        <v>5</v>
      </c>
      <c r="AE228">
        <v>1</v>
      </c>
      <c r="AF228">
        <v>20</v>
      </c>
      <c r="AG228">
        <v>2</v>
      </c>
      <c r="AM228" t="s">
        <v>298</v>
      </c>
      <c r="AN228">
        <v>2</v>
      </c>
      <c r="AO228">
        <v>666</v>
      </c>
      <c r="AP228">
        <v>560</v>
      </c>
      <c r="AQ228">
        <v>150</v>
      </c>
      <c r="AR228">
        <v>200</v>
      </c>
      <c r="AS228">
        <v>630</v>
      </c>
      <c r="AT228">
        <v>720</v>
      </c>
      <c r="AU228">
        <v>10</v>
      </c>
      <c r="AV228">
        <v>12</v>
      </c>
      <c r="AW228">
        <v>300</v>
      </c>
      <c r="AX228">
        <v>225</v>
      </c>
      <c r="AY228">
        <v>320</v>
      </c>
      <c r="AZ228">
        <v>210</v>
      </c>
      <c r="BA228">
        <v>975</v>
      </c>
      <c r="BB228">
        <v>1020</v>
      </c>
      <c r="BC228">
        <v>800</v>
      </c>
      <c r="BD228">
        <v>600</v>
      </c>
      <c r="BE228">
        <v>260</v>
      </c>
      <c r="BF228">
        <v>280</v>
      </c>
      <c r="BG228">
        <v>540</v>
      </c>
      <c r="BH228">
        <v>450</v>
      </c>
      <c r="BI228">
        <v>750</v>
      </c>
      <c r="BJ228">
        <v>875</v>
      </c>
      <c r="BK228">
        <v>500</v>
      </c>
      <c r="BL228" s="2">
        <v>1</v>
      </c>
      <c r="BM228">
        <v>10</v>
      </c>
      <c r="BN228">
        <v>1</v>
      </c>
      <c r="BO228" t="s">
        <v>76</v>
      </c>
      <c r="BP228">
        <v>0</v>
      </c>
      <c r="BQ228">
        <v>100</v>
      </c>
      <c r="BR228">
        <v>1</v>
      </c>
      <c r="BS228" t="s">
        <v>27</v>
      </c>
      <c r="BT228">
        <v>1</v>
      </c>
      <c r="BU228" t="s">
        <v>37</v>
      </c>
      <c r="BV228">
        <v>0</v>
      </c>
      <c r="BW228">
        <v>0.1</v>
      </c>
      <c r="BX228">
        <v>0</v>
      </c>
      <c r="BY228" t="s">
        <v>38</v>
      </c>
      <c r="BZ228">
        <v>1</v>
      </c>
      <c r="CA228">
        <f t="shared" si="3"/>
        <v>5</v>
      </c>
    </row>
    <row r="229" spans="1:79">
      <c r="A229">
        <v>228</v>
      </c>
      <c r="B229">
        <v>3</v>
      </c>
      <c r="C229">
        <v>3</v>
      </c>
      <c r="D229">
        <v>2</v>
      </c>
      <c r="E229">
        <v>1</v>
      </c>
      <c r="F229">
        <v>7</v>
      </c>
      <c r="G229">
        <v>2</v>
      </c>
      <c r="H229">
        <v>7</v>
      </c>
      <c r="I229">
        <v>2</v>
      </c>
      <c r="J229">
        <v>7</v>
      </c>
      <c r="K229">
        <v>2</v>
      </c>
      <c r="L229">
        <v>3</v>
      </c>
      <c r="M229">
        <v>1</v>
      </c>
      <c r="N229">
        <v>1</v>
      </c>
      <c r="O229">
        <v>1</v>
      </c>
      <c r="P229">
        <v>9</v>
      </c>
      <c r="Q229">
        <v>2</v>
      </c>
      <c r="R229">
        <v>1</v>
      </c>
      <c r="S229">
        <v>1</v>
      </c>
      <c r="T229">
        <v>7</v>
      </c>
      <c r="U229">
        <v>2</v>
      </c>
      <c r="V229">
        <v>3</v>
      </c>
      <c r="W229">
        <v>1</v>
      </c>
      <c r="X229">
        <v>7</v>
      </c>
      <c r="Y229">
        <v>2</v>
      </c>
      <c r="Z229" t="s">
        <v>380</v>
      </c>
      <c r="AA229">
        <v>1</v>
      </c>
      <c r="AB229">
        <v>1</v>
      </c>
      <c r="AC229">
        <v>5</v>
      </c>
      <c r="AD229">
        <v>4</v>
      </c>
      <c r="AE229">
        <v>1</v>
      </c>
      <c r="AF229">
        <v>18</v>
      </c>
      <c r="AG229">
        <v>2</v>
      </c>
      <c r="AL229">
        <v>5</v>
      </c>
      <c r="AN229">
        <v>1</v>
      </c>
      <c r="AO229">
        <v>330</v>
      </c>
      <c r="AP229">
        <v>280</v>
      </c>
      <c r="AQ229">
        <v>75</v>
      </c>
      <c r="AR229">
        <v>100</v>
      </c>
      <c r="AS229">
        <v>315</v>
      </c>
      <c r="AT229">
        <v>360</v>
      </c>
      <c r="AU229">
        <v>10</v>
      </c>
      <c r="AV229">
        <v>12</v>
      </c>
      <c r="AW229">
        <v>300</v>
      </c>
      <c r="AX229">
        <v>225</v>
      </c>
      <c r="AY229">
        <v>320</v>
      </c>
      <c r="AZ229">
        <v>210</v>
      </c>
      <c r="BA229">
        <v>720</v>
      </c>
      <c r="BB229">
        <v>900</v>
      </c>
      <c r="BC229">
        <v>800</v>
      </c>
      <c r="BD229">
        <v>600</v>
      </c>
      <c r="BE229">
        <v>260</v>
      </c>
      <c r="BF229">
        <v>280</v>
      </c>
      <c r="BG229">
        <v>500</v>
      </c>
      <c r="BH229">
        <v>450</v>
      </c>
      <c r="BI229">
        <v>750</v>
      </c>
      <c r="BJ229">
        <v>860</v>
      </c>
      <c r="BK229">
        <v>500</v>
      </c>
      <c r="BL229" s="2">
        <v>1</v>
      </c>
      <c r="BM229">
        <v>10</v>
      </c>
      <c r="BN229">
        <v>1</v>
      </c>
      <c r="BO229" t="s">
        <v>39</v>
      </c>
      <c r="BP229">
        <v>1</v>
      </c>
      <c r="BQ229">
        <v>100</v>
      </c>
      <c r="BR229">
        <v>1</v>
      </c>
      <c r="BS229">
        <v>20</v>
      </c>
      <c r="BT229">
        <v>1</v>
      </c>
      <c r="BU229" t="s">
        <v>37</v>
      </c>
      <c r="BV229">
        <v>0</v>
      </c>
      <c r="BW229">
        <v>0.1</v>
      </c>
      <c r="BX229">
        <v>0</v>
      </c>
      <c r="BY229">
        <v>24</v>
      </c>
      <c r="BZ229">
        <v>0</v>
      </c>
      <c r="CA229">
        <f t="shared" si="3"/>
        <v>5</v>
      </c>
    </row>
    <row r="230" spans="1:79">
      <c r="A230">
        <v>229</v>
      </c>
      <c r="B230">
        <v>3</v>
      </c>
      <c r="C230">
        <v>3</v>
      </c>
      <c r="D230">
        <v>3</v>
      </c>
      <c r="E230">
        <v>1</v>
      </c>
      <c r="F230">
        <v>3</v>
      </c>
      <c r="G230">
        <v>1</v>
      </c>
      <c r="H230">
        <v>6</v>
      </c>
      <c r="I230">
        <v>2</v>
      </c>
      <c r="J230">
        <v>2</v>
      </c>
      <c r="K230">
        <v>2</v>
      </c>
      <c r="L230">
        <v>1</v>
      </c>
      <c r="M230">
        <v>1</v>
      </c>
      <c r="N230">
        <v>4</v>
      </c>
      <c r="O230">
        <v>1</v>
      </c>
      <c r="P230">
        <v>2</v>
      </c>
      <c r="Q230">
        <v>1</v>
      </c>
      <c r="R230">
        <v>1</v>
      </c>
      <c r="S230">
        <v>1</v>
      </c>
      <c r="T230">
        <v>5</v>
      </c>
      <c r="U230">
        <v>2</v>
      </c>
      <c r="V230">
        <v>1</v>
      </c>
      <c r="W230">
        <v>1</v>
      </c>
      <c r="X230">
        <v>3</v>
      </c>
      <c r="Y230">
        <v>1</v>
      </c>
      <c r="Z230" t="s">
        <v>381</v>
      </c>
      <c r="AA230">
        <v>1</v>
      </c>
      <c r="AB230">
        <v>5</v>
      </c>
      <c r="AC230">
        <v>4</v>
      </c>
      <c r="AD230">
        <v>4</v>
      </c>
      <c r="AE230">
        <v>2</v>
      </c>
      <c r="AF230">
        <v>18</v>
      </c>
      <c r="AG230">
        <v>2</v>
      </c>
      <c r="AL230">
        <v>5</v>
      </c>
      <c r="AN230">
        <v>1</v>
      </c>
      <c r="AO230">
        <v>66</v>
      </c>
      <c r="AP230">
        <v>52</v>
      </c>
      <c r="AQ230">
        <v>33</v>
      </c>
      <c r="AR230">
        <v>20</v>
      </c>
      <c r="AS230">
        <v>64</v>
      </c>
      <c r="AT230">
        <v>72</v>
      </c>
      <c r="AU230">
        <v>10</v>
      </c>
      <c r="AV230">
        <v>12</v>
      </c>
      <c r="AW230">
        <v>300</v>
      </c>
      <c r="AX230">
        <v>225</v>
      </c>
      <c r="AY230">
        <v>320</v>
      </c>
      <c r="AZ230">
        <v>210</v>
      </c>
      <c r="BA230">
        <v>1005</v>
      </c>
      <c r="BB230">
        <v>230</v>
      </c>
      <c r="BC230">
        <v>800</v>
      </c>
      <c r="BD230">
        <v>600</v>
      </c>
      <c r="BE230">
        <v>260</v>
      </c>
      <c r="BF230">
        <v>260</v>
      </c>
      <c r="BG230">
        <v>530</v>
      </c>
      <c r="BH230">
        <v>450</v>
      </c>
      <c r="BI230">
        <v>750</v>
      </c>
      <c r="BJ230">
        <v>717</v>
      </c>
      <c r="BK230">
        <v>500</v>
      </c>
      <c r="BL230" s="2">
        <v>1</v>
      </c>
      <c r="BM230">
        <v>0.1</v>
      </c>
      <c r="BN230">
        <v>0</v>
      </c>
      <c r="BO230">
        <v>1E-3</v>
      </c>
      <c r="BP230">
        <v>0</v>
      </c>
      <c r="BQ230">
        <v>0.1</v>
      </c>
      <c r="BR230">
        <v>0</v>
      </c>
      <c r="BS230">
        <v>20</v>
      </c>
      <c r="BT230">
        <v>1</v>
      </c>
      <c r="BU230">
        <v>50</v>
      </c>
      <c r="BV230">
        <v>0</v>
      </c>
      <c r="BW230">
        <v>0.1</v>
      </c>
      <c r="BX230">
        <v>0</v>
      </c>
      <c r="BY230">
        <v>24</v>
      </c>
      <c r="BZ230">
        <v>0</v>
      </c>
      <c r="CA230">
        <f t="shared" si="3"/>
        <v>2</v>
      </c>
    </row>
    <row r="231" spans="1:79">
      <c r="A231">
        <v>230</v>
      </c>
      <c r="B231">
        <v>3</v>
      </c>
      <c r="C231">
        <v>3</v>
      </c>
      <c r="D231">
        <v>3</v>
      </c>
      <c r="E231">
        <v>1</v>
      </c>
      <c r="F231">
        <v>7</v>
      </c>
      <c r="G231">
        <v>2</v>
      </c>
      <c r="H231">
        <v>4</v>
      </c>
      <c r="I231">
        <v>2</v>
      </c>
      <c r="J231">
        <v>5</v>
      </c>
      <c r="K231">
        <v>1</v>
      </c>
      <c r="L231">
        <v>3</v>
      </c>
      <c r="M231">
        <v>1</v>
      </c>
      <c r="N231">
        <v>3</v>
      </c>
      <c r="O231">
        <v>1</v>
      </c>
      <c r="P231">
        <v>3</v>
      </c>
      <c r="Q231">
        <v>2</v>
      </c>
      <c r="R231">
        <v>9</v>
      </c>
      <c r="S231">
        <v>2</v>
      </c>
      <c r="T231">
        <v>3</v>
      </c>
      <c r="U231">
        <v>2</v>
      </c>
      <c r="V231">
        <v>7</v>
      </c>
      <c r="W231">
        <v>2</v>
      </c>
      <c r="X231">
        <v>4</v>
      </c>
      <c r="Y231">
        <v>1</v>
      </c>
      <c r="Z231" t="s">
        <v>306</v>
      </c>
      <c r="AA231">
        <v>1</v>
      </c>
      <c r="AB231">
        <v>4</v>
      </c>
      <c r="AC231">
        <v>4</v>
      </c>
      <c r="AD231">
        <v>4</v>
      </c>
      <c r="AE231">
        <v>2</v>
      </c>
      <c r="AF231">
        <v>18</v>
      </c>
      <c r="AG231">
        <v>1</v>
      </c>
      <c r="AM231" t="s">
        <v>299</v>
      </c>
      <c r="AN231">
        <v>1</v>
      </c>
      <c r="AO231">
        <v>100</v>
      </c>
      <c r="AP231">
        <v>75</v>
      </c>
      <c r="AQ231">
        <v>50</v>
      </c>
      <c r="AR231">
        <v>40</v>
      </c>
      <c r="AS231">
        <v>84</v>
      </c>
      <c r="AT231">
        <v>78</v>
      </c>
      <c r="AU231">
        <v>5</v>
      </c>
      <c r="AV231">
        <v>0</v>
      </c>
      <c r="AW231">
        <v>80</v>
      </c>
      <c r="AX231">
        <v>45</v>
      </c>
      <c r="AY231">
        <v>40</v>
      </c>
      <c r="AZ231">
        <v>40</v>
      </c>
      <c r="BA231">
        <v>100</v>
      </c>
      <c r="BB231">
        <v>144</v>
      </c>
      <c r="BC231">
        <v>100</v>
      </c>
      <c r="BD231">
        <v>600</v>
      </c>
      <c r="BE231">
        <v>65</v>
      </c>
      <c r="BF231">
        <v>70</v>
      </c>
      <c r="BG231">
        <v>12</v>
      </c>
      <c r="BH231">
        <v>50</v>
      </c>
      <c r="BI231">
        <v>75</v>
      </c>
      <c r="BJ231">
        <v>35</v>
      </c>
      <c r="BK231">
        <v>600</v>
      </c>
      <c r="BL231" s="2">
        <v>0</v>
      </c>
      <c r="BM231">
        <v>10</v>
      </c>
      <c r="BN231">
        <v>1</v>
      </c>
      <c r="BO231" t="s">
        <v>29</v>
      </c>
      <c r="BP231">
        <v>0</v>
      </c>
      <c r="BQ231">
        <v>100</v>
      </c>
      <c r="BR231">
        <v>1</v>
      </c>
      <c r="BS231" t="s">
        <v>27</v>
      </c>
      <c r="BT231">
        <v>1</v>
      </c>
      <c r="BU231" t="s">
        <v>40</v>
      </c>
      <c r="BV231">
        <v>0</v>
      </c>
      <c r="BW231" t="s">
        <v>36</v>
      </c>
      <c r="BX231">
        <v>0</v>
      </c>
      <c r="BY231" t="s">
        <v>52</v>
      </c>
      <c r="BZ231">
        <v>0</v>
      </c>
      <c r="CA231">
        <f t="shared" si="3"/>
        <v>3</v>
      </c>
    </row>
    <row r="232" spans="1:79">
      <c r="A232">
        <v>231</v>
      </c>
      <c r="B232">
        <v>3</v>
      </c>
      <c r="C232">
        <v>3</v>
      </c>
      <c r="D232">
        <v>1</v>
      </c>
      <c r="E232">
        <v>1</v>
      </c>
      <c r="F232">
        <v>8</v>
      </c>
      <c r="G232">
        <v>2</v>
      </c>
      <c r="H232">
        <v>8</v>
      </c>
      <c r="I232">
        <v>2</v>
      </c>
      <c r="J232">
        <v>3</v>
      </c>
      <c r="K232">
        <v>1</v>
      </c>
      <c r="L232">
        <v>2</v>
      </c>
      <c r="M232">
        <v>1</v>
      </c>
      <c r="N232">
        <v>2</v>
      </c>
      <c r="O232">
        <v>1</v>
      </c>
      <c r="P232">
        <v>8</v>
      </c>
      <c r="Q232">
        <v>2</v>
      </c>
      <c r="R232">
        <v>7</v>
      </c>
      <c r="S232">
        <v>2</v>
      </c>
      <c r="T232">
        <v>8</v>
      </c>
      <c r="U232">
        <v>2</v>
      </c>
      <c r="V232">
        <v>8</v>
      </c>
      <c r="W232">
        <v>2</v>
      </c>
      <c r="X232">
        <v>8</v>
      </c>
      <c r="Y232">
        <v>2</v>
      </c>
      <c r="Z232" t="s">
        <v>382</v>
      </c>
      <c r="AA232">
        <v>2</v>
      </c>
      <c r="AB232">
        <v>7</v>
      </c>
      <c r="AC232">
        <v>7</v>
      </c>
      <c r="AD232">
        <v>5</v>
      </c>
      <c r="AE232">
        <v>1</v>
      </c>
      <c r="AF232">
        <v>19</v>
      </c>
      <c r="AG232">
        <v>2</v>
      </c>
      <c r="AL232">
        <v>5</v>
      </c>
      <c r="AN232">
        <v>1</v>
      </c>
      <c r="AO232">
        <v>66</v>
      </c>
      <c r="AP232">
        <v>56</v>
      </c>
      <c r="AQ232">
        <v>150</v>
      </c>
      <c r="AR232">
        <v>200</v>
      </c>
      <c r="AS232">
        <v>630</v>
      </c>
      <c r="AT232">
        <v>700</v>
      </c>
      <c r="AU232">
        <v>10</v>
      </c>
      <c r="AV232">
        <v>12</v>
      </c>
      <c r="AW232">
        <v>300</v>
      </c>
      <c r="AX232">
        <v>225</v>
      </c>
      <c r="AY232">
        <v>320</v>
      </c>
      <c r="AZ232">
        <v>210</v>
      </c>
      <c r="BA232">
        <v>970</v>
      </c>
      <c r="BB232">
        <v>1020</v>
      </c>
      <c r="BC232">
        <v>800</v>
      </c>
      <c r="BD232">
        <v>600</v>
      </c>
      <c r="BE232">
        <v>260</v>
      </c>
      <c r="BF232">
        <v>250</v>
      </c>
      <c r="BG232">
        <v>540</v>
      </c>
      <c r="BH232">
        <v>450</v>
      </c>
      <c r="BI232">
        <v>750</v>
      </c>
      <c r="BJ232">
        <v>900</v>
      </c>
      <c r="BK232">
        <v>500</v>
      </c>
      <c r="BL232" s="2">
        <v>1</v>
      </c>
      <c r="BM232">
        <v>100</v>
      </c>
      <c r="BN232">
        <v>0</v>
      </c>
      <c r="BO232" t="s">
        <v>46</v>
      </c>
      <c r="BP232">
        <v>0</v>
      </c>
      <c r="BQ232">
        <v>100</v>
      </c>
      <c r="BR232">
        <v>1</v>
      </c>
      <c r="BS232">
        <v>20</v>
      </c>
      <c r="BT232">
        <v>1</v>
      </c>
      <c r="BU232" s="5">
        <v>40439</v>
      </c>
      <c r="BV232">
        <v>1</v>
      </c>
      <c r="BW232">
        <v>0.1</v>
      </c>
      <c r="BX232">
        <v>0</v>
      </c>
      <c r="BY232">
        <v>24</v>
      </c>
      <c r="BZ232">
        <v>0</v>
      </c>
      <c r="CA232">
        <f t="shared" si="3"/>
        <v>4</v>
      </c>
    </row>
    <row r="233" spans="1:79">
      <c r="A233">
        <v>232</v>
      </c>
      <c r="B233">
        <v>3</v>
      </c>
      <c r="C233">
        <v>3</v>
      </c>
      <c r="D233">
        <v>7</v>
      </c>
      <c r="E233">
        <v>2</v>
      </c>
      <c r="F233">
        <v>4</v>
      </c>
      <c r="G233">
        <v>1</v>
      </c>
      <c r="H233">
        <v>5</v>
      </c>
      <c r="I233">
        <v>2</v>
      </c>
      <c r="J233">
        <v>5</v>
      </c>
      <c r="K233">
        <v>2</v>
      </c>
      <c r="L233">
        <v>1</v>
      </c>
      <c r="M233">
        <v>1</v>
      </c>
      <c r="N233">
        <v>3</v>
      </c>
      <c r="O233">
        <v>1</v>
      </c>
      <c r="P233">
        <v>7</v>
      </c>
      <c r="Q233">
        <v>2</v>
      </c>
      <c r="R233">
        <v>3</v>
      </c>
      <c r="S233">
        <v>1</v>
      </c>
      <c r="T233">
        <v>3</v>
      </c>
      <c r="U233">
        <v>1</v>
      </c>
      <c r="V233">
        <v>7</v>
      </c>
      <c r="W233">
        <v>2</v>
      </c>
      <c r="X233">
        <v>3</v>
      </c>
      <c r="Y233">
        <v>1</v>
      </c>
      <c r="Z233" t="s">
        <v>383</v>
      </c>
      <c r="AA233">
        <v>1</v>
      </c>
      <c r="AB233">
        <v>7</v>
      </c>
      <c r="AC233">
        <v>2</v>
      </c>
      <c r="AD233">
        <v>4</v>
      </c>
      <c r="AE233">
        <v>1</v>
      </c>
      <c r="AF233">
        <v>18</v>
      </c>
      <c r="AG233">
        <v>2</v>
      </c>
      <c r="AL233">
        <v>5</v>
      </c>
      <c r="AN233">
        <v>1</v>
      </c>
      <c r="AO233">
        <v>84</v>
      </c>
      <c r="AP233">
        <v>200</v>
      </c>
      <c r="AQ233">
        <v>54</v>
      </c>
      <c r="AR233">
        <v>40</v>
      </c>
      <c r="AS233">
        <v>200</v>
      </c>
      <c r="AT233">
        <v>200</v>
      </c>
      <c r="AU233">
        <v>24</v>
      </c>
      <c r="AV233">
        <v>24</v>
      </c>
      <c r="AW233">
        <v>300</v>
      </c>
      <c r="AX233">
        <v>225</v>
      </c>
      <c r="AY233">
        <v>320</v>
      </c>
      <c r="AZ233">
        <v>210</v>
      </c>
      <c r="BA233">
        <v>750</v>
      </c>
      <c r="BB233">
        <v>950</v>
      </c>
      <c r="BC233">
        <v>600</v>
      </c>
      <c r="BD233">
        <v>800</v>
      </c>
      <c r="BE233">
        <v>195</v>
      </c>
      <c r="BF233">
        <v>160</v>
      </c>
      <c r="BG233">
        <v>450</v>
      </c>
      <c r="BH233">
        <v>400</v>
      </c>
      <c r="BI233">
        <v>750</v>
      </c>
      <c r="BJ233">
        <v>650</v>
      </c>
      <c r="BK233">
        <v>500</v>
      </c>
      <c r="BL233" s="2">
        <v>1</v>
      </c>
      <c r="BM233">
        <v>10</v>
      </c>
      <c r="BN233">
        <v>1</v>
      </c>
      <c r="BO233">
        <v>0.01</v>
      </c>
      <c r="BP233">
        <v>0</v>
      </c>
      <c r="BQ233">
        <v>100</v>
      </c>
      <c r="BR233">
        <v>1</v>
      </c>
      <c r="BS233">
        <v>20</v>
      </c>
      <c r="BT233">
        <v>1</v>
      </c>
      <c r="BU233" t="s">
        <v>123</v>
      </c>
      <c r="BV233">
        <v>0</v>
      </c>
      <c r="BW233">
        <v>0.1</v>
      </c>
      <c r="BX233">
        <v>0</v>
      </c>
      <c r="BY233" t="s">
        <v>52</v>
      </c>
      <c r="BZ233">
        <v>0</v>
      </c>
      <c r="CA233">
        <f t="shared" si="3"/>
        <v>4</v>
      </c>
    </row>
    <row r="234" spans="1:79">
      <c r="A234">
        <v>233</v>
      </c>
      <c r="B234">
        <v>3</v>
      </c>
      <c r="C234">
        <v>3</v>
      </c>
      <c r="D234">
        <v>2</v>
      </c>
      <c r="E234">
        <v>1</v>
      </c>
      <c r="F234">
        <v>8</v>
      </c>
      <c r="G234">
        <v>2</v>
      </c>
      <c r="H234">
        <v>7</v>
      </c>
      <c r="I234">
        <v>2</v>
      </c>
      <c r="J234">
        <v>8</v>
      </c>
      <c r="K234">
        <v>2</v>
      </c>
      <c r="L234">
        <v>2</v>
      </c>
      <c r="M234">
        <v>1</v>
      </c>
      <c r="N234">
        <v>1</v>
      </c>
      <c r="O234">
        <v>1</v>
      </c>
      <c r="P234">
        <v>8</v>
      </c>
      <c r="Q234">
        <v>2</v>
      </c>
      <c r="R234">
        <v>9</v>
      </c>
      <c r="S234">
        <v>2</v>
      </c>
      <c r="T234">
        <v>3</v>
      </c>
      <c r="U234">
        <v>1</v>
      </c>
      <c r="V234">
        <v>3</v>
      </c>
      <c r="W234">
        <v>1</v>
      </c>
      <c r="X234">
        <v>4</v>
      </c>
      <c r="Y234">
        <v>1</v>
      </c>
      <c r="Z234" t="s">
        <v>384</v>
      </c>
      <c r="AA234">
        <v>1</v>
      </c>
      <c r="AB234">
        <v>7</v>
      </c>
      <c r="AC234">
        <v>7</v>
      </c>
      <c r="AD234">
        <v>4</v>
      </c>
      <c r="AE234">
        <v>1</v>
      </c>
      <c r="AF234">
        <v>19</v>
      </c>
      <c r="AG234">
        <v>2</v>
      </c>
      <c r="AL234">
        <v>5</v>
      </c>
      <c r="AN234">
        <v>1</v>
      </c>
      <c r="AO234">
        <v>300</v>
      </c>
      <c r="AP234">
        <v>500</v>
      </c>
      <c r="AQ234">
        <v>150</v>
      </c>
      <c r="AR234">
        <v>200</v>
      </c>
      <c r="AS234">
        <v>300</v>
      </c>
      <c r="AT234">
        <v>350</v>
      </c>
      <c r="AU234">
        <v>10</v>
      </c>
      <c r="AV234">
        <v>25</v>
      </c>
      <c r="AW234">
        <v>300</v>
      </c>
      <c r="AX234">
        <v>250</v>
      </c>
      <c r="AY234">
        <v>350</v>
      </c>
      <c r="AZ234">
        <v>225</v>
      </c>
      <c r="BA234">
        <v>700</v>
      </c>
      <c r="BB234">
        <v>800</v>
      </c>
      <c r="BC234">
        <v>800</v>
      </c>
      <c r="BD234">
        <v>600</v>
      </c>
      <c r="BE234">
        <v>250</v>
      </c>
      <c r="BF234">
        <v>250</v>
      </c>
      <c r="BG234">
        <v>500</v>
      </c>
      <c r="BH234">
        <v>450</v>
      </c>
      <c r="BI234">
        <v>300</v>
      </c>
      <c r="BJ234">
        <v>250</v>
      </c>
      <c r="BK234">
        <v>500</v>
      </c>
      <c r="BL234" s="2">
        <v>1</v>
      </c>
      <c r="BM234">
        <v>10</v>
      </c>
      <c r="BN234">
        <v>1</v>
      </c>
      <c r="BO234">
        <v>1E-3</v>
      </c>
      <c r="BP234">
        <v>0</v>
      </c>
      <c r="BQ234">
        <v>100</v>
      </c>
      <c r="BR234">
        <v>1</v>
      </c>
      <c r="BS234">
        <v>20</v>
      </c>
      <c r="BT234">
        <v>1</v>
      </c>
      <c r="BU234" t="s">
        <v>34</v>
      </c>
      <c r="BV234">
        <v>1</v>
      </c>
      <c r="BW234">
        <v>0.05</v>
      </c>
      <c r="BX234">
        <v>1</v>
      </c>
      <c r="BY234">
        <v>47</v>
      </c>
      <c r="BZ234">
        <v>1</v>
      </c>
      <c r="CA234">
        <f t="shared" si="3"/>
        <v>7</v>
      </c>
    </row>
    <row r="235" spans="1:79">
      <c r="A235">
        <v>234</v>
      </c>
      <c r="B235">
        <v>3</v>
      </c>
      <c r="C235">
        <v>3</v>
      </c>
      <c r="D235">
        <v>1</v>
      </c>
      <c r="E235">
        <v>1</v>
      </c>
      <c r="F235">
        <v>9</v>
      </c>
      <c r="G235">
        <v>2</v>
      </c>
      <c r="H235">
        <v>9</v>
      </c>
      <c r="I235">
        <v>2</v>
      </c>
      <c r="J235">
        <v>7</v>
      </c>
      <c r="K235">
        <v>2</v>
      </c>
      <c r="L235">
        <v>1</v>
      </c>
      <c r="M235">
        <v>1</v>
      </c>
      <c r="N235">
        <v>1</v>
      </c>
      <c r="O235">
        <v>1</v>
      </c>
      <c r="P235">
        <v>1</v>
      </c>
      <c r="Q235">
        <v>1</v>
      </c>
      <c r="R235">
        <v>1</v>
      </c>
      <c r="S235">
        <v>1</v>
      </c>
      <c r="T235">
        <v>7</v>
      </c>
      <c r="U235">
        <v>2</v>
      </c>
      <c r="V235">
        <v>2</v>
      </c>
      <c r="W235">
        <v>1</v>
      </c>
      <c r="X235">
        <v>8</v>
      </c>
      <c r="Y235">
        <v>2</v>
      </c>
      <c r="Z235" t="s">
        <v>385</v>
      </c>
      <c r="AA235">
        <v>1</v>
      </c>
      <c r="AB235">
        <v>8</v>
      </c>
      <c r="AC235">
        <v>5</v>
      </c>
      <c r="AD235">
        <v>1</v>
      </c>
      <c r="AE235">
        <v>1</v>
      </c>
      <c r="AF235">
        <v>19</v>
      </c>
      <c r="AG235">
        <v>2</v>
      </c>
      <c r="AL235">
        <v>5</v>
      </c>
      <c r="AN235">
        <v>1</v>
      </c>
      <c r="AO235">
        <v>600</v>
      </c>
      <c r="AP235">
        <v>480</v>
      </c>
      <c r="AQ235">
        <v>120</v>
      </c>
      <c r="AR235">
        <v>160</v>
      </c>
      <c r="AS235">
        <v>378</v>
      </c>
      <c r="AT235">
        <v>720</v>
      </c>
      <c r="AU235">
        <v>25</v>
      </c>
      <c r="AV235">
        <v>36</v>
      </c>
      <c r="AW235">
        <v>288</v>
      </c>
      <c r="AX235">
        <v>189</v>
      </c>
      <c r="AY235">
        <v>240</v>
      </c>
      <c r="AZ235">
        <v>210</v>
      </c>
      <c r="BA235">
        <v>600</v>
      </c>
      <c r="BB235">
        <v>840</v>
      </c>
      <c r="BC235">
        <v>680</v>
      </c>
      <c r="BD235">
        <v>600</v>
      </c>
      <c r="BE235">
        <v>195</v>
      </c>
      <c r="BF235">
        <v>210</v>
      </c>
      <c r="BG235">
        <v>480</v>
      </c>
      <c r="BH235">
        <v>400</v>
      </c>
      <c r="BI235">
        <v>525</v>
      </c>
      <c r="BJ235">
        <v>665</v>
      </c>
      <c r="BK235">
        <v>435</v>
      </c>
      <c r="BL235" s="2">
        <v>0</v>
      </c>
      <c r="BM235">
        <v>3</v>
      </c>
      <c r="BN235">
        <v>0</v>
      </c>
      <c r="BO235" t="s">
        <v>26</v>
      </c>
      <c r="BP235">
        <v>0</v>
      </c>
      <c r="BQ235">
        <v>10</v>
      </c>
      <c r="BR235">
        <v>0</v>
      </c>
      <c r="BS235" t="s">
        <v>27</v>
      </c>
      <c r="BT235">
        <v>1</v>
      </c>
      <c r="BU235" t="s">
        <v>124</v>
      </c>
      <c r="BV235">
        <v>0</v>
      </c>
      <c r="BW235">
        <v>0.5</v>
      </c>
      <c r="BX235">
        <v>0</v>
      </c>
      <c r="BY235">
        <v>47</v>
      </c>
      <c r="BZ235">
        <v>1</v>
      </c>
      <c r="CA235">
        <f t="shared" si="3"/>
        <v>2</v>
      </c>
    </row>
    <row r="236" spans="1:79">
      <c r="A236">
        <v>235</v>
      </c>
      <c r="B236">
        <v>3</v>
      </c>
      <c r="C236">
        <v>3</v>
      </c>
      <c r="D236">
        <v>7</v>
      </c>
      <c r="E236">
        <v>2</v>
      </c>
      <c r="F236">
        <v>7</v>
      </c>
      <c r="G236">
        <v>2</v>
      </c>
      <c r="H236">
        <v>3</v>
      </c>
      <c r="I236">
        <v>1</v>
      </c>
      <c r="J236">
        <v>3</v>
      </c>
      <c r="K236">
        <v>1</v>
      </c>
      <c r="L236">
        <v>4</v>
      </c>
      <c r="M236">
        <v>1</v>
      </c>
      <c r="N236">
        <v>1</v>
      </c>
      <c r="O236">
        <v>1</v>
      </c>
      <c r="P236">
        <v>9</v>
      </c>
      <c r="Q236">
        <v>2</v>
      </c>
      <c r="R236">
        <v>3</v>
      </c>
      <c r="S236">
        <v>1</v>
      </c>
      <c r="T236">
        <v>3</v>
      </c>
      <c r="U236">
        <v>1</v>
      </c>
      <c r="V236">
        <v>3</v>
      </c>
      <c r="W236">
        <v>1</v>
      </c>
      <c r="X236">
        <v>3</v>
      </c>
      <c r="Y236">
        <v>1</v>
      </c>
      <c r="Z236"/>
      <c r="AA236">
        <v>1</v>
      </c>
      <c r="AB236">
        <v>6</v>
      </c>
      <c r="AC236">
        <v>2</v>
      </c>
      <c r="AD236">
        <v>1</v>
      </c>
      <c r="AE236">
        <v>2</v>
      </c>
      <c r="AF236">
        <v>18</v>
      </c>
      <c r="AG236">
        <v>2</v>
      </c>
      <c r="AL236">
        <v>5</v>
      </c>
      <c r="AN236">
        <v>1</v>
      </c>
      <c r="AO236">
        <v>400</v>
      </c>
      <c r="AP236">
        <v>450</v>
      </c>
      <c r="AQ236">
        <v>175</v>
      </c>
      <c r="AR236">
        <v>200</v>
      </c>
      <c r="AS236">
        <v>600</v>
      </c>
      <c r="AT236">
        <v>600</v>
      </c>
      <c r="AU236">
        <v>20</v>
      </c>
      <c r="AV236">
        <v>36</v>
      </c>
      <c r="AW236">
        <v>350</v>
      </c>
      <c r="AX236">
        <v>300</v>
      </c>
      <c r="AY236">
        <v>400</v>
      </c>
      <c r="AZ236">
        <v>250</v>
      </c>
      <c r="BA236">
        <v>800</v>
      </c>
      <c r="BB236">
        <v>900</v>
      </c>
      <c r="BC236">
        <v>800</v>
      </c>
      <c r="BD236">
        <v>600</v>
      </c>
      <c r="BE236">
        <v>300</v>
      </c>
      <c r="BF236">
        <v>300</v>
      </c>
      <c r="BG236">
        <v>500</v>
      </c>
      <c r="BH236">
        <v>450</v>
      </c>
      <c r="BI236">
        <v>900</v>
      </c>
      <c r="BJ236">
        <v>700</v>
      </c>
      <c r="BK236">
        <v>500</v>
      </c>
      <c r="BL236" s="2">
        <v>1</v>
      </c>
      <c r="BM236">
        <v>10</v>
      </c>
      <c r="BN236">
        <v>1</v>
      </c>
      <c r="BO236" t="s">
        <v>76</v>
      </c>
      <c r="BP236">
        <v>0</v>
      </c>
      <c r="BQ236">
        <v>100</v>
      </c>
      <c r="BR236">
        <v>1</v>
      </c>
      <c r="BS236">
        <v>20</v>
      </c>
      <c r="BT236">
        <v>1</v>
      </c>
      <c r="BU236" t="s">
        <v>34</v>
      </c>
      <c r="BV236">
        <v>1</v>
      </c>
      <c r="BW236">
        <v>0.1</v>
      </c>
      <c r="BX236">
        <v>0</v>
      </c>
      <c r="BY236" t="s">
        <v>38</v>
      </c>
      <c r="BZ236">
        <v>1</v>
      </c>
      <c r="CA236">
        <f t="shared" si="3"/>
        <v>6</v>
      </c>
    </row>
    <row r="237" spans="1:79">
      <c r="A237">
        <v>236</v>
      </c>
      <c r="B237">
        <v>3</v>
      </c>
      <c r="C237">
        <v>3</v>
      </c>
      <c r="D237">
        <v>5</v>
      </c>
      <c r="E237">
        <v>2</v>
      </c>
      <c r="F237">
        <v>7</v>
      </c>
      <c r="G237">
        <v>2</v>
      </c>
      <c r="H237">
        <v>5</v>
      </c>
      <c r="I237">
        <v>2</v>
      </c>
      <c r="J237">
        <v>5</v>
      </c>
      <c r="K237">
        <v>2</v>
      </c>
      <c r="L237">
        <v>2</v>
      </c>
      <c r="M237">
        <v>1</v>
      </c>
      <c r="N237">
        <v>5</v>
      </c>
      <c r="O237">
        <v>1</v>
      </c>
      <c r="P237">
        <v>9</v>
      </c>
      <c r="Q237">
        <v>2</v>
      </c>
      <c r="R237">
        <v>3</v>
      </c>
      <c r="S237">
        <v>1</v>
      </c>
      <c r="T237">
        <v>5</v>
      </c>
      <c r="U237">
        <v>2</v>
      </c>
      <c r="V237">
        <v>8</v>
      </c>
      <c r="W237">
        <v>2</v>
      </c>
      <c r="X237">
        <v>5</v>
      </c>
      <c r="Y237">
        <v>2</v>
      </c>
      <c r="Z237" t="s">
        <v>386</v>
      </c>
      <c r="AA237">
        <v>1</v>
      </c>
      <c r="AB237">
        <v>7</v>
      </c>
      <c r="AC237">
        <v>5</v>
      </c>
      <c r="AD237">
        <v>3</v>
      </c>
      <c r="AE237">
        <v>1</v>
      </c>
      <c r="AF237">
        <v>19</v>
      </c>
      <c r="AG237">
        <v>2</v>
      </c>
      <c r="AI237">
        <v>2</v>
      </c>
      <c r="AN237">
        <v>2</v>
      </c>
      <c r="AO237">
        <v>660</v>
      </c>
      <c r="AP237">
        <v>660</v>
      </c>
      <c r="AQ237">
        <v>130</v>
      </c>
      <c r="AR237">
        <v>200</v>
      </c>
      <c r="AS237">
        <v>630</v>
      </c>
      <c r="AT237">
        <v>720</v>
      </c>
      <c r="AU237">
        <v>10</v>
      </c>
      <c r="AV237">
        <v>12</v>
      </c>
      <c r="AW237">
        <v>300</v>
      </c>
      <c r="AX237">
        <v>225</v>
      </c>
      <c r="AY237">
        <v>320</v>
      </c>
      <c r="AZ237">
        <v>210</v>
      </c>
      <c r="BA237">
        <v>975</v>
      </c>
      <c r="BB237">
        <v>1020</v>
      </c>
      <c r="BC237">
        <v>800</v>
      </c>
      <c r="BD237">
        <v>600</v>
      </c>
      <c r="BE237">
        <v>260</v>
      </c>
      <c r="BF237">
        <v>280</v>
      </c>
      <c r="BG237">
        <v>540</v>
      </c>
      <c r="BH237">
        <v>450</v>
      </c>
      <c r="BI237">
        <v>750</v>
      </c>
      <c r="BJ237">
        <v>825</v>
      </c>
      <c r="BK237">
        <v>500</v>
      </c>
      <c r="BL237" s="2">
        <v>1</v>
      </c>
      <c r="BM237">
        <v>0</v>
      </c>
      <c r="BN237">
        <v>0</v>
      </c>
      <c r="BO237" t="s">
        <v>125</v>
      </c>
      <c r="BP237">
        <v>0</v>
      </c>
      <c r="BQ237">
        <v>100</v>
      </c>
      <c r="BR237">
        <v>1</v>
      </c>
      <c r="BS237">
        <v>20</v>
      </c>
      <c r="BT237">
        <v>1</v>
      </c>
      <c r="BU237" t="s">
        <v>40</v>
      </c>
      <c r="BV237">
        <v>0</v>
      </c>
      <c r="BW237">
        <v>0.05</v>
      </c>
      <c r="BX237">
        <v>1</v>
      </c>
      <c r="BY237" t="s">
        <v>101</v>
      </c>
      <c r="BZ237">
        <v>0</v>
      </c>
      <c r="CA237">
        <f t="shared" si="3"/>
        <v>4</v>
      </c>
    </row>
    <row r="238" spans="1:79">
      <c r="A238">
        <v>237</v>
      </c>
      <c r="B238">
        <v>3</v>
      </c>
      <c r="C238">
        <v>3</v>
      </c>
      <c r="D238">
        <v>7</v>
      </c>
      <c r="E238">
        <v>2</v>
      </c>
      <c r="F238">
        <v>1</v>
      </c>
      <c r="G238">
        <v>1</v>
      </c>
      <c r="H238">
        <v>7</v>
      </c>
      <c r="I238">
        <v>2</v>
      </c>
      <c r="J238">
        <v>3</v>
      </c>
      <c r="K238">
        <v>1</v>
      </c>
      <c r="L238">
        <v>1</v>
      </c>
      <c r="M238">
        <v>1</v>
      </c>
      <c r="N238">
        <v>1</v>
      </c>
      <c r="O238">
        <v>1</v>
      </c>
      <c r="P238">
        <v>9</v>
      </c>
      <c r="Q238">
        <v>2</v>
      </c>
      <c r="R238">
        <v>9</v>
      </c>
      <c r="S238">
        <v>2</v>
      </c>
      <c r="T238">
        <v>7</v>
      </c>
      <c r="U238">
        <v>2</v>
      </c>
      <c r="V238">
        <v>9</v>
      </c>
      <c r="W238">
        <v>2</v>
      </c>
      <c r="X238">
        <v>7</v>
      </c>
      <c r="Y238">
        <v>2</v>
      </c>
      <c r="Z238"/>
      <c r="AA238">
        <v>1</v>
      </c>
      <c r="AB238">
        <v>1</v>
      </c>
      <c r="AC238">
        <v>5</v>
      </c>
      <c r="AD238">
        <v>5</v>
      </c>
      <c r="AE238">
        <v>2</v>
      </c>
      <c r="AF238">
        <v>18</v>
      </c>
      <c r="AG238">
        <v>2</v>
      </c>
      <c r="AJ238">
        <v>3</v>
      </c>
      <c r="AL238">
        <v>5</v>
      </c>
      <c r="AN238">
        <v>1</v>
      </c>
      <c r="AO238">
        <v>50</v>
      </c>
      <c r="AP238">
        <v>10</v>
      </c>
      <c r="AQ238">
        <v>8</v>
      </c>
      <c r="AR238">
        <v>5</v>
      </c>
      <c r="AS238">
        <v>35</v>
      </c>
      <c r="AT238">
        <v>13</v>
      </c>
      <c r="AU238">
        <v>0</v>
      </c>
      <c r="AV238">
        <v>1</v>
      </c>
      <c r="AW238">
        <v>4</v>
      </c>
      <c r="AX238">
        <v>6</v>
      </c>
      <c r="AY238">
        <v>6</v>
      </c>
      <c r="AZ238">
        <v>2</v>
      </c>
      <c r="BA238">
        <v>10</v>
      </c>
      <c r="BB238">
        <v>9</v>
      </c>
      <c r="BC238">
        <v>10</v>
      </c>
      <c r="BD238">
        <v>6</v>
      </c>
      <c r="BE238">
        <v>10</v>
      </c>
      <c r="BF238">
        <v>17</v>
      </c>
      <c r="BG238">
        <v>9</v>
      </c>
      <c r="BH238">
        <v>5</v>
      </c>
      <c r="BI238">
        <v>5</v>
      </c>
      <c r="BJ238">
        <v>14</v>
      </c>
      <c r="BK238">
        <v>450</v>
      </c>
      <c r="BL238" s="2">
        <v>0</v>
      </c>
      <c r="BM238">
        <v>40</v>
      </c>
      <c r="BN238">
        <v>0</v>
      </c>
      <c r="BO238" t="s">
        <v>29</v>
      </c>
      <c r="BP238">
        <v>0</v>
      </c>
      <c r="BQ238">
        <v>100</v>
      </c>
      <c r="BR238">
        <v>1</v>
      </c>
      <c r="BS238" t="s">
        <v>27</v>
      </c>
      <c r="BT238">
        <v>1</v>
      </c>
      <c r="BU238" t="s">
        <v>45</v>
      </c>
      <c r="BV238">
        <v>0</v>
      </c>
      <c r="BW238">
        <v>0.1</v>
      </c>
      <c r="BX238">
        <v>0</v>
      </c>
      <c r="BY238" t="s">
        <v>52</v>
      </c>
      <c r="BZ238">
        <v>0</v>
      </c>
      <c r="CA238">
        <f t="shared" si="3"/>
        <v>2</v>
      </c>
    </row>
    <row r="239" spans="1:79">
      <c r="A239">
        <v>238</v>
      </c>
      <c r="B239">
        <v>3</v>
      </c>
      <c r="C239">
        <v>3</v>
      </c>
      <c r="D239">
        <v>1</v>
      </c>
      <c r="E239">
        <v>1</v>
      </c>
      <c r="F239">
        <v>9</v>
      </c>
      <c r="G239">
        <v>2</v>
      </c>
      <c r="H239">
        <v>9</v>
      </c>
      <c r="I239">
        <v>2</v>
      </c>
      <c r="J239">
        <v>7</v>
      </c>
      <c r="K239">
        <v>2</v>
      </c>
      <c r="L239">
        <v>1</v>
      </c>
      <c r="M239">
        <v>1</v>
      </c>
      <c r="N239">
        <v>1</v>
      </c>
      <c r="O239">
        <v>1</v>
      </c>
      <c r="P239">
        <v>9</v>
      </c>
      <c r="Q239">
        <v>2</v>
      </c>
      <c r="R239">
        <v>7</v>
      </c>
      <c r="S239">
        <v>2</v>
      </c>
      <c r="T239">
        <v>7</v>
      </c>
      <c r="U239">
        <v>2</v>
      </c>
      <c r="V239">
        <v>2</v>
      </c>
      <c r="W239">
        <v>1</v>
      </c>
      <c r="X239">
        <v>9</v>
      </c>
      <c r="Y239">
        <v>2</v>
      </c>
      <c r="Z239" t="s">
        <v>387</v>
      </c>
      <c r="AA239">
        <v>1</v>
      </c>
      <c r="AB239">
        <v>6</v>
      </c>
      <c r="AC239">
        <v>5</v>
      </c>
      <c r="AD239">
        <v>4</v>
      </c>
      <c r="AE239">
        <v>1</v>
      </c>
      <c r="AF239">
        <v>18</v>
      </c>
      <c r="AG239">
        <v>2</v>
      </c>
      <c r="AL239">
        <v>5</v>
      </c>
      <c r="AN239">
        <v>1</v>
      </c>
      <c r="AO239">
        <v>660</v>
      </c>
      <c r="AP239">
        <v>560</v>
      </c>
      <c r="AQ239">
        <v>150</v>
      </c>
      <c r="AR239">
        <v>200</v>
      </c>
      <c r="AS239">
        <v>630</v>
      </c>
      <c r="AT239">
        <v>720</v>
      </c>
      <c r="AU239">
        <v>10</v>
      </c>
      <c r="AV239">
        <v>12</v>
      </c>
      <c r="AW239">
        <v>300</v>
      </c>
      <c r="AX239">
        <v>225</v>
      </c>
      <c r="AY239">
        <v>320</v>
      </c>
      <c r="AZ239">
        <v>210</v>
      </c>
      <c r="BA239">
        <v>975</v>
      </c>
      <c r="BB239">
        <v>1020</v>
      </c>
      <c r="BC239">
        <v>800</v>
      </c>
      <c r="BD239">
        <v>600</v>
      </c>
      <c r="BE239">
        <v>260</v>
      </c>
      <c r="BF239">
        <v>280</v>
      </c>
      <c r="BG239">
        <v>540</v>
      </c>
      <c r="BH239">
        <v>450</v>
      </c>
      <c r="BI239">
        <v>750</v>
      </c>
      <c r="BJ239">
        <v>875</v>
      </c>
      <c r="BK239">
        <v>500</v>
      </c>
      <c r="BL239" s="2">
        <v>1</v>
      </c>
      <c r="BM239">
        <v>10</v>
      </c>
      <c r="BN239">
        <v>1</v>
      </c>
      <c r="BO239">
        <v>1E-3</v>
      </c>
      <c r="BP239">
        <v>0</v>
      </c>
      <c r="BQ239">
        <v>100</v>
      </c>
      <c r="BR239">
        <v>1</v>
      </c>
      <c r="BS239">
        <v>20</v>
      </c>
      <c r="BT239">
        <v>1</v>
      </c>
      <c r="BU239" t="s">
        <v>43</v>
      </c>
      <c r="BV239">
        <v>1</v>
      </c>
      <c r="BW239">
        <v>0.05</v>
      </c>
      <c r="BX239">
        <v>1</v>
      </c>
      <c r="BY239" t="s">
        <v>52</v>
      </c>
      <c r="BZ239">
        <v>0</v>
      </c>
      <c r="CA239">
        <f t="shared" si="3"/>
        <v>6</v>
      </c>
    </row>
    <row r="240" spans="1:79">
      <c r="A240">
        <v>239</v>
      </c>
      <c r="B240">
        <v>3</v>
      </c>
      <c r="C240">
        <v>3</v>
      </c>
      <c r="D240">
        <v>3</v>
      </c>
      <c r="E240">
        <v>1</v>
      </c>
      <c r="F240">
        <v>8</v>
      </c>
      <c r="G240">
        <v>2</v>
      </c>
      <c r="H240">
        <v>3</v>
      </c>
      <c r="I240">
        <v>1</v>
      </c>
      <c r="J240">
        <v>7</v>
      </c>
      <c r="K240">
        <v>2</v>
      </c>
      <c r="L240">
        <v>2</v>
      </c>
      <c r="M240">
        <v>1</v>
      </c>
      <c r="N240">
        <v>3</v>
      </c>
      <c r="O240">
        <v>1</v>
      </c>
      <c r="P240">
        <v>7</v>
      </c>
      <c r="Q240">
        <v>2</v>
      </c>
      <c r="R240">
        <v>9</v>
      </c>
      <c r="S240">
        <v>2</v>
      </c>
      <c r="T240">
        <v>7</v>
      </c>
      <c r="U240">
        <v>2</v>
      </c>
      <c r="V240">
        <v>7</v>
      </c>
      <c r="W240">
        <v>2</v>
      </c>
      <c r="X240">
        <v>7</v>
      </c>
      <c r="Y240">
        <v>2</v>
      </c>
      <c r="Z240" t="s">
        <v>337</v>
      </c>
      <c r="AA240">
        <v>1</v>
      </c>
      <c r="AB240">
        <v>7</v>
      </c>
      <c r="AC240">
        <v>7</v>
      </c>
      <c r="AD240">
        <v>2</v>
      </c>
      <c r="AE240">
        <v>1</v>
      </c>
      <c r="AF240">
        <v>20</v>
      </c>
      <c r="AG240">
        <v>2</v>
      </c>
      <c r="AI240">
        <v>2</v>
      </c>
      <c r="AN240">
        <v>1</v>
      </c>
      <c r="AO240">
        <v>600</v>
      </c>
      <c r="AP240">
        <v>500</v>
      </c>
      <c r="AQ240">
        <v>130</v>
      </c>
      <c r="AR240">
        <v>200</v>
      </c>
      <c r="AS240">
        <v>500</v>
      </c>
      <c r="AT240">
        <v>400</v>
      </c>
      <c r="AU240">
        <v>10</v>
      </c>
      <c r="AV240">
        <v>12</v>
      </c>
      <c r="AW240">
        <v>260</v>
      </c>
      <c r="AX240">
        <v>250</v>
      </c>
      <c r="AY240">
        <v>360</v>
      </c>
      <c r="AZ240">
        <v>250</v>
      </c>
      <c r="BA240">
        <v>800</v>
      </c>
      <c r="BB240">
        <v>850</v>
      </c>
      <c r="BC240">
        <v>800</v>
      </c>
      <c r="BD240">
        <v>600</v>
      </c>
      <c r="BE240">
        <v>250</v>
      </c>
      <c r="BF240">
        <v>300</v>
      </c>
      <c r="BG240">
        <v>500</v>
      </c>
      <c r="BH240">
        <v>450</v>
      </c>
      <c r="BI240">
        <v>540</v>
      </c>
      <c r="BJ240">
        <v>600</v>
      </c>
      <c r="BK240">
        <v>500</v>
      </c>
      <c r="BL240" s="2">
        <v>1</v>
      </c>
      <c r="BM240">
        <v>10</v>
      </c>
      <c r="BN240">
        <v>1</v>
      </c>
      <c r="BO240">
        <v>0.1</v>
      </c>
      <c r="BP240">
        <v>1</v>
      </c>
      <c r="BQ240">
        <v>100</v>
      </c>
      <c r="BR240">
        <v>1</v>
      </c>
      <c r="BS240">
        <v>20</v>
      </c>
      <c r="BT240">
        <v>1</v>
      </c>
      <c r="BU240" t="s">
        <v>126</v>
      </c>
      <c r="BV240">
        <v>0</v>
      </c>
      <c r="BW240">
        <v>0.1</v>
      </c>
      <c r="BX240">
        <v>0</v>
      </c>
      <c r="BY240">
        <v>24</v>
      </c>
      <c r="BZ240">
        <v>0</v>
      </c>
      <c r="CA240">
        <f t="shared" si="3"/>
        <v>5</v>
      </c>
    </row>
    <row r="241" spans="1:79">
      <c r="A241">
        <v>240</v>
      </c>
      <c r="B241">
        <v>3</v>
      </c>
      <c r="C241">
        <v>3</v>
      </c>
      <c r="D241">
        <v>9</v>
      </c>
      <c r="E241">
        <v>2</v>
      </c>
      <c r="F241">
        <v>1</v>
      </c>
      <c r="G241">
        <v>1</v>
      </c>
      <c r="H241">
        <v>9</v>
      </c>
      <c r="I241">
        <v>2</v>
      </c>
      <c r="J241">
        <v>5</v>
      </c>
      <c r="K241">
        <v>1</v>
      </c>
      <c r="L241">
        <v>4</v>
      </c>
      <c r="M241">
        <v>1</v>
      </c>
      <c r="N241">
        <v>5</v>
      </c>
      <c r="O241">
        <v>1</v>
      </c>
      <c r="P241">
        <v>5</v>
      </c>
      <c r="Q241">
        <v>1</v>
      </c>
      <c r="R241">
        <v>5</v>
      </c>
      <c r="S241">
        <v>2</v>
      </c>
      <c r="T241">
        <v>5</v>
      </c>
      <c r="U241">
        <v>1</v>
      </c>
      <c r="V241">
        <v>5</v>
      </c>
      <c r="W241">
        <v>2</v>
      </c>
      <c r="X241">
        <v>5</v>
      </c>
      <c r="Y241">
        <v>1</v>
      </c>
      <c r="Z241"/>
      <c r="AO241">
        <v>200</v>
      </c>
      <c r="AP241">
        <v>400</v>
      </c>
      <c r="AQ241">
        <v>150</v>
      </c>
      <c r="AR241">
        <v>100</v>
      </c>
      <c r="AS241">
        <v>200</v>
      </c>
      <c r="AT241">
        <v>600</v>
      </c>
      <c r="AU241">
        <v>10</v>
      </c>
      <c r="AV241">
        <v>0</v>
      </c>
      <c r="AW241">
        <v>300</v>
      </c>
      <c r="AX241">
        <v>250</v>
      </c>
      <c r="AY241">
        <v>200</v>
      </c>
      <c r="AZ241">
        <v>200</v>
      </c>
      <c r="BA241">
        <v>200</v>
      </c>
      <c r="BB241">
        <v>200</v>
      </c>
      <c r="BC241">
        <v>800</v>
      </c>
      <c r="BD241">
        <v>600</v>
      </c>
      <c r="BE241">
        <v>65</v>
      </c>
      <c r="BF241">
        <v>70</v>
      </c>
      <c r="BG241">
        <v>600</v>
      </c>
      <c r="BH241">
        <v>500</v>
      </c>
      <c r="BI241">
        <v>150</v>
      </c>
      <c r="BJ241">
        <v>70</v>
      </c>
      <c r="BK241">
        <v>500</v>
      </c>
      <c r="BL241" s="2">
        <v>1</v>
      </c>
      <c r="BM241">
        <v>10</v>
      </c>
      <c r="BN241">
        <v>1</v>
      </c>
      <c r="BO241">
        <v>0.01</v>
      </c>
      <c r="BP241">
        <v>0</v>
      </c>
      <c r="BQ241">
        <v>100</v>
      </c>
      <c r="BR241">
        <v>1</v>
      </c>
      <c r="BS241">
        <v>20</v>
      </c>
      <c r="BT241">
        <v>1</v>
      </c>
      <c r="BU241" t="s">
        <v>57</v>
      </c>
      <c r="BV241">
        <v>0</v>
      </c>
      <c r="BW241">
        <v>0.9</v>
      </c>
      <c r="BX241">
        <v>0</v>
      </c>
      <c r="BZ241">
        <v>0</v>
      </c>
      <c r="CA241">
        <f t="shared" si="3"/>
        <v>4</v>
      </c>
    </row>
    <row r="242" spans="1:79">
      <c r="A242">
        <v>241</v>
      </c>
      <c r="B242">
        <v>3</v>
      </c>
      <c r="C242">
        <v>3</v>
      </c>
      <c r="D242">
        <v>5</v>
      </c>
      <c r="E242">
        <v>1</v>
      </c>
      <c r="F242">
        <v>5</v>
      </c>
      <c r="G242">
        <v>2</v>
      </c>
      <c r="H242">
        <v>5</v>
      </c>
      <c r="I242">
        <v>1</v>
      </c>
      <c r="J242">
        <v>5</v>
      </c>
      <c r="K242">
        <v>2</v>
      </c>
      <c r="L242">
        <v>7</v>
      </c>
      <c r="M242">
        <v>2</v>
      </c>
      <c r="N242">
        <v>4</v>
      </c>
      <c r="O242">
        <v>1</v>
      </c>
      <c r="Q242">
        <v>1</v>
      </c>
      <c r="R242">
        <v>5</v>
      </c>
      <c r="S242">
        <v>1</v>
      </c>
      <c r="T242">
        <v>5</v>
      </c>
      <c r="U242">
        <v>1</v>
      </c>
      <c r="V242">
        <v>1</v>
      </c>
      <c r="W242">
        <v>1</v>
      </c>
      <c r="X242">
        <v>4</v>
      </c>
      <c r="Y242">
        <v>1</v>
      </c>
      <c r="Z242" t="s">
        <v>388</v>
      </c>
      <c r="AA242">
        <v>1</v>
      </c>
      <c r="AB242">
        <v>4</v>
      </c>
      <c r="AC242">
        <v>1</v>
      </c>
      <c r="AD242">
        <v>5</v>
      </c>
      <c r="AE242">
        <v>1</v>
      </c>
      <c r="AF242">
        <v>18</v>
      </c>
      <c r="AG242">
        <v>2</v>
      </c>
      <c r="AH242">
        <v>1</v>
      </c>
      <c r="AL242">
        <v>5</v>
      </c>
      <c r="AN242">
        <v>1</v>
      </c>
      <c r="AO242">
        <v>22</v>
      </c>
      <c r="AP242">
        <v>14</v>
      </c>
      <c r="AQ242">
        <v>5</v>
      </c>
      <c r="AR242">
        <v>500</v>
      </c>
      <c r="AS242">
        <v>0</v>
      </c>
      <c r="AT242">
        <v>0</v>
      </c>
      <c r="AU242">
        <v>0</v>
      </c>
      <c r="AV242">
        <v>0</v>
      </c>
      <c r="AW242">
        <v>300</v>
      </c>
      <c r="AX242">
        <v>400</v>
      </c>
      <c r="AY242">
        <v>200</v>
      </c>
      <c r="AZ242">
        <v>150</v>
      </c>
      <c r="BA242">
        <v>100</v>
      </c>
      <c r="BB242">
        <v>100</v>
      </c>
      <c r="BC242">
        <v>55</v>
      </c>
      <c r="BD242">
        <v>555</v>
      </c>
      <c r="BE242">
        <v>12</v>
      </c>
      <c r="BF242">
        <v>12</v>
      </c>
      <c r="BG242">
        <v>500</v>
      </c>
      <c r="BH242">
        <v>70</v>
      </c>
      <c r="BI242">
        <v>0</v>
      </c>
      <c r="BJ242">
        <v>25</v>
      </c>
      <c r="BK242">
        <v>500</v>
      </c>
      <c r="BL242" s="2">
        <v>1</v>
      </c>
      <c r="BM242">
        <v>10</v>
      </c>
      <c r="BN242">
        <v>1</v>
      </c>
      <c r="BO242">
        <v>0.1</v>
      </c>
      <c r="BP242">
        <v>1</v>
      </c>
      <c r="BQ242">
        <v>100</v>
      </c>
      <c r="BR242">
        <v>1</v>
      </c>
      <c r="BS242">
        <v>20</v>
      </c>
      <c r="BT242">
        <v>1</v>
      </c>
      <c r="BU242">
        <v>0</v>
      </c>
      <c r="BV242">
        <v>0</v>
      </c>
      <c r="BW242">
        <v>0.1</v>
      </c>
      <c r="BX242">
        <v>0</v>
      </c>
      <c r="BY242">
        <v>4</v>
      </c>
      <c r="BZ242">
        <v>0</v>
      </c>
      <c r="CA242">
        <f t="shared" si="3"/>
        <v>5</v>
      </c>
    </row>
    <row r="243" spans="1:79">
      <c r="A243">
        <v>242</v>
      </c>
      <c r="B243">
        <v>3</v>
      </c>
      <c r="C243">
        <v>3</v>
      </c>
      <c r="D243">
        <v>1</v>
      </c>
      <c r="E243">
        <v>1</v>
      </c>
      <c r="F243">
        <v>9</v>
      </c>
      <c r="G243">
        <v>2</v>
      </c>
      <c r="H243">
        <v>9</v>
      </c>
      <c r="I243">
        <v>2</v>
      </c>
      <c r="J243">
        <v>7</v>
      </c>
      <c r="K243">
        <v>2</v>
      </c>
      <c r="L243">
        <v>1</v>
      </c>
      <c r="M243">
        <v>1</v>
      </c>
      <c r="N243">
        <v>1</v>
      </c>
      <c r="O243">
        <v>1</v>
      </c>
      <c r="P243">
        <v>6</v>
      </c>
      <c r="Q243">
        <v>2</v>
      </c>
      <c r="R243">
        <v>9</v>
      </c>
      <c r="S243">
        <v>2</v>
      </c>
      <c r="T243">
        <v>7</v>
      </c>
      <c r="U243">
        <v>2</v>
      </c>
      <c r="V243">
        <v>7</v>
      </c>
      <c r="W243">
        <v>2</v>
      </c>
      <c r="X243">
        <v>7</v>
      </c>
      <c r="Y243">
        <v>2</v>
      </c>
      <c r="Z243" t="s">
        <v>389</v>
      </c>
      <c r="AA243">
        <v>1</v>
      </c>
      <c r="AB243">
        <v>9</v>
      </c>
      <c r="AC243">
        <v>9</v>
      </c>
      <c r="AD243">
        <v>5</v>
      </c>
      <c r="AE243">
        <v>1</v>
      </c>
      <c r="AF243">
        <v>18</v>
      </c>
      <c r="AG243">
        <v>2</v>
      </c>
      <c r="AL243">
        <v>5</v>
      </c>
      <c r="AN243">
        <v>1</v>
      </c>
      <c r="AO243">
        <v>660</v>
      </c>
      <c r="AP243">
        <v>416</v>
      </c>
      <c r="AQ243">
        <v>150</v>
      </c>
      <c r="AR243">
        <v>200</v>
      </c>
      <c r="AS243">
        <v>630</v>
      </c>
      <c r="AT243">
        <v>720</v>
      </c>
      <c r="AU243">
        <v>10</v>
      </c>
      <c r="AV243">
        <v>12</v>
      </c>
      <c r="AW243">
        <v>300</v>
      </c>
      <c r="AX243">
        <v>225</v>
      </c>
      <c r="AY243">
        <v>320</v>
      </c>
      <c r="AZ243">
        <v>210</v>
      </c>
      <c r="BA243">
        <v>1000</v>
      </c>
      <c r="BB243">
        <v>1000</v>
      </c>
      <c r="BC243">
        <v>800</v>
      </c>
      <c r="BD243">
        <v>600</v>
      </c>
      <c r="BE243">
        <v>260</v>
      </c>
      <c r="BF243">
        <v>280</v>
      </c>
      <c r="BG243">
        <v>600</v>
      </c>
      <c r="BH243">
        <v>400</v>
      </c>
      <c r="BI243">
        <v>750</v>
      </c>
      <c r="BJ243">
        <v>1000</v>
      </c>
      <c r="BK243">
        <v>500</v>
      </c>
      <c r="BL243" s="2">
        <v>1</v>
      </c>
      <c r="BM243">
        <v>10</v>
      </c>
      <c r="BN243">
        <v>1</v>
      </c>
      <c r="BO243" t="s">
        <v>39</v>
      </c>
      <c r="BP243">
        <v>1</v>
      </c>
      <c r="BQ243">
        <v>10</v>
      </c>
      <c r="BR243">
        <v>0</v>
      </c>
      <c r="BS243">
        <v>20</v>
      </c>
      <c r="BT243">
        <v>1</v>
      </c>
      <c r="BU243" s="7" t="s">
        <v>194</v>
      </c>
      <c r="BV243" s="7">
        <v>0</v>
      </c>
      <c r="BW243">
        <v>0.05</v>
      </c>
      <c r="BX243">
        <v>1</v>
      </c>
      <c r="BY243">
        <v>47</v>
      </c>
      <c r="BZ243">
        <v>1</v>
      </c>
      <c r="CA243">
        <f t="shared" si="3"/>
        <v>6</v>
      </c>
    </row>
    <row r="244" spans="1:79">
      <c r="A244">
        <v>243</v>
      </c>
      <c r="B244">
        <v>3</v>
      </c>
      <c r="C244">
        <v>3</v>
      </c>
      <c r="D244">
        <v>3</v>
      </c>
      <c r="E244">
        <v>1</v>
      </c>
      <c r="F244">
        <v>7</v>
      </c>
      <c r="G244">
        <v>2</v>
      </c>
      <c r="H244">
        <v>7</v>
      </c>
      <c r="I244">
        <v>2</v>
      </c>
      <c r="J244">
        <v>7</v>
      </c>
      <c r="K244">
        <v>2</v>
      </c>
      <c r="L244">
        <v>3</v>
      </c>
      <c r="M244">
        <v>1</v>
      </c>
      <c r="N244">
        <v>3</v>
      </c>
      <c r="O244">
        <v>1</v>
      </c>
      <c r="P244">
        <v>7</v>
      </c>
      <c r="Q244">
        <v>2</v>
      </c>
      <c r="S244">
        <v>2</v>
      </c>
      <c r="T244">
        <v>7</v>
      </c>
      <c r="U244">
        <v>2</v>
      </c>
      <c r="V244">
        <v>5</v>
      </c>
      <c r="W244">
        <v>2</v>
      </c>
      <c r="X244">
        <v>7</v>
      </c>
      <c r="Y244">
        <v>2</v>
      </c>
      <c r="Z244" t="s">
        <v>390</v>
      </c>
      <c r="AA244">
        <v>1</v>
      </c>
      <c r="AB244">
        <v>3</v>
      </c>
      <c r="AC244">
        <v>5</v>
      </c>
      <c r="AD244">
        <v>5</v>
      </c>
      <c r="AE244">
        <v>2</v>
      </c>
      <c r="AF244">
        <v>22</v>
      </c>
      <c r="AG244">
        <v>2</v>
      </c>
      <c r="AI244">
        <v>2</v>
      </c>
      <c r="AN244">
        <v>2</v>
      </c>
      <c r="AO244">
        <v>660</v>
      </c>
      <c r="AP244">
        <v>560</v>
      </c>
      <c r="AQ244">
        <v>150</v>
      </c>
      <c r="AR244">
        <v>200</v>
      </c>
      <c r="AS244">
        <v>630</v>
      </c>
      <c r="AT244">
        <v>720</v>
      </c>
      <c r="AU244">
        <v>10</v>
      </c>
      <c r="AV244">
        <v>12</v>
      </c>
      <c r="AW244">
        <v>300</v>
      </c>
      <c r="AX244">
        <v>225</v>
      </c>
      <c r="AY244">
        <v>320</v>
      </c>
      <c r="AZ244">
        <v>210</v>
      </c>
      <c r="BA244">
        <v>975</v>
      </c>
      <c r="BB244">
        <v>1120</v>
      </c>
      <c r="BC244">
        <v>800</v>
      </c>
      <c r="BD244">
        <v>600</v>
      </c>
      <c r="BE244">
        <v>260</v>
      </c>
      <c r="BF244">
        <v>280</v>
      </c>
      <c r="BG244">
        <v>540</v>
      </c>
      <c r="BH244">
        <v>450</v>
      </c>
      <c r="BI244">
        <v>750</v>
      </c>
      <c r="BJ244">
        <v>875</v>
      </c>
      <c r="BK244">
        <v>500</v>
      </c>
      <c r="BL244" s="2">
        <v>1</v>
      </c>
      <c r="BM244">
        <v>10</v>
      </c>
      <c r="BN244">
        <v>1</v>
      </c>
      <c r="BO244">
        <v>0.1</v>
      </c>
      <c r="BP244">
        <v>1</v>
      </c>
      <c r="BQ244">
        <v>100</v>
      </c>
      <c r="BR244">
        <v>1</v>
      </c>
      <c r="BS244">
        <v>20</v>
      </c>
      <c r="BT244">
        <v>1</v>
      </c>
      <c r="BU244" s="7" t="s">
        <v>202</v>
      </c>
      <c r="BV244" s="7">
        <v>0</v>
      </c>
      <c r="BW244" t="s">
        <v>127</v>
      </c>
      <c r="BX244">
        <v>0</v>
      </c>
      <c r="BY244">
        <v>47</v>
      </c>
      <c r="BZ244">
        <v>1</v>
      </c>
      <c r="CA244">
        <f t="shared" si="3"/>
        <v>6</v>
      </c>
    </row>
    <row r="245" spans="1:79">
      <c r="A245">
        <v>244</v>
      </c>
      <c r="B245">
        <v>3</v>
      </c>
      <c r="C245">
        <v>3</v>
      </c>
      <c r="D245">
        <v>1</v>
      </c>
      <c r="E245">
        <v>2</v>
      </c>
      <c r="F245">
        <v>1</v>
      </c>
      <c r="G245">
        <v>2</v>
      </c>
      <c r="H245">
        <v>1</v>
      </c>
      <c r="I245">
        <v>2</v>
      </c>
      <c r="J245">
        <v>9</v>
      </c>
      <c r="K245">
        <v>1</v>
      </c>
      <c r="L245">
        <v>1</v>
      </c>
      <c r="M245">
        <v>2</v>
      </c>
      <c r="N245">
        <v>1</v>
      </c>
      <c r="O245">
        <v>2</v>
      </c>
      <c r="P245">
        <v>1</v>
      </c>
      <c r="Q245">
        <v>1</v>
      </c>
      <c r="R245">
        <v>9</v>
      </c>
      <c r="S245">
        <v>2</v>
      </c>
      <c r="T245">
        <v>1</v>
      </c>
      <c r="U245">
        <v>1</v>
      </c>
      <c r="V245">
        <v>9</v>
      </c>
      <c r="W245">
        <v>2</v>
      </c>
      <c r="X245">
        <v>1</v>
      </c>
      <c r="Y245">
        <v>1</v>
      </c>
      <c r="Z245" t="s">
        <v>391</v>
      </c>
      <c r="AA245">
        <v>1</v>
      </c>
      <c r="AB245">
        <v>2</v>
      </c>
      <c r="AC245">
        <v>5</v>
      </c>
      <c r="AD245">
        <v>1</v>
      </c>
      <c r="AE245">
        <v>2</v>
      </c>
      <c r="AF245">
        <v>21</v>
      </c>
      <c r="AG245">
        <v>2</v>
      </c>
      <c r="AI245">
        <v>2</v>
      </c>
      <c r="AN245">
        <v>2</v>
      </c>
      <c r="AO245">
        <v>660</v>
      </c>
      <c r="AP245">
        <v>560</v>
      </c>
      <c r="AQ245">
        <v>150</v>
      </c>
      <c r="AR245">
        <v>200</v>
      </c>
      <c r="AS245">
        <v>800</v>
      </c>
      <c r="AT245" t="s">
        <v>1</v>
      </c>
      <c r="AU245">
        <v>10</v>
      </c>
      <c r="AV245">
        <v>12</v>
      </c>
      <c r="AW245">
        <v>300</v>
      </c>
      <c r="AX245">
        <v>228</v>
      </c>
      <c r="AY245">
        <v>320</v>
      </c>
      <c r="AZ245">
        <v>210</v>
      </c>
      <c r="BA245">
        <v>900</v>
      </c>
      <c r="BB245">
        <v>960</v>
      </c>
      <c r="BC245">
        <v>800</v>
      </c>
      <c r="BD245">
        <v>600</v>
      </c>
      <c r="BE245">
        <v>260</v>
      </c>
      <c r="BF245">
        <v>280</v>
      </c>
      <c r="BG245">
        <v>600</v>
      </c>
      <c r="BH245">
        <v>450</v>
      </c>
      <c r="BI245">
        <v>750</v>
      </c>
      <c r="BJ245">
        <v>640</v>
      </c>
      <c r="BK245">
        <v>500</v>
      </c>
      <c r="BL245" s="2">
        <v>1</v>
      </c>
      <c r="BM245">
        <v>10</v>
      </c>
      <c r="BN245">
        <v>1</v>
      </c>
      <c r="BO245" t="s">
        <v>54</v>
      </c>
      <c r="BP245">
        <v>1</v>
      </c>
      <c r="BQ245">
        <v>100</v>
      </c>
      <c r="BR245">
        <v>1</v>
      </c>
      <c r="BS245" t="s">
        <v>27</v>
      </c>
      <c r="BT245">
        <v>1</v>
      </c>
      <c r="BU245" s="7" t="s">
        <v>199</v>
      </c>
      <c r="BV245" s="7">
        <v>0</v>
      </c>
      <c r="BW245">
        <v>0.05</v>
      </c>
      <c r="BX245">
        <v>1</v>
      </c>
      <c r="BY245">
        <v>40</v>
      </c>
      <c r="BZ245">
        <v>0</v>
      </c>
      <c r="CA245">
        <f t="shared" si="3"/>
        <v>6</v>
      </c>
    </row>
    <row r="246" spans="1:79">
      <c r="A246">
        <v>245</v>
      </c>
      <c r="B246">
        <v>3</v>
      </c>
      <c r="C246">
        <v>3</v>
      </c>
      <c r="D246">
        <v>3</v>
      </c>
      <c r="E246">
        <v>1</v>
      </c>
      <c r="F246">
        <v>7</v>
      </c>
      <c r="G246">
        <v>2</v>
      </c>
      <c r="H246">
        <v>7</v>
      </c>
      <c r="I246">
        <v>2</v>
      </c>
      <c r="J246">
        <v>7</v>
      </c>
      <c r="K246">
        <v>2</v>
      </c>
      <c r="L246">
        <v>3</v>
      </c>
      <c r="M246">
        <v>1</v>
      </c>
      <c r="N246">
        <v>3</v>
      </c>
      <c r="O246">
        <v>1</v>
      </c>
      <c r="P246">
        <v>7</v>
      </c>
      <c r="Q246">
        <v>2</v>
      </c>
      <c r="R246">
        <v>3</v>
      </c>
      <c r="S246">
        <v>1</v>
      </c>
      <c r="T246">
        <v>7</v>
      </c>
      <c r="U246">
        <v>2</v>
      </c>
      <c r="V246">
        <v>3</v>
      </c>
      <c r="W246">
        <v>1</v>
      </c>
      <c r="X246">
        <v>3</v>
      </c>
      <c r="Y246">
        <v>1</v>
      </c>
      <c r="Z246" t="s">
        <v>392</v>
      </c>
      <c r="AA246">
        <v>1</v>
      </c>
      <c r="AB246">
        <v>7</v>
      </c>
      <c r="AC246">
        <v>2</v>
      </c>
      <c r="AD246">
        <v>4</v>
      </c>
      <c r="AE246">
        <v>2</v>
      </c>
      <c r="AF246">
        <v>18</v>
      </c>
      <c r="AG246">
        <v>2</v>
      </c>
      <c r="AI246">
        <v>2</v>
      </c>
      <c r="AN246">
        <v>2</v>
      </c>
      <c r="AO246">
        <v>10</v>
      </c>
      <c r="AP246">
        <v>100</v>
      </c>
      <c r="AQ246">
        <v>200</v>
      </c>
      <c r="AR246">
        <v>200</v>
      </c>
      <c r="AS246">
        <v>200</v>
      </c>
      <c r="AT246">
        <v>200</v>
      </c>
      <c r="AU246">
        <v>10</v>
      </c>
      <c r="AV246">
        <v>12</v>
      </c>
      <c r="AW246">
        <v>3</v>
      </c>
      <c r="AX246">
        <v>2</v>
      </c>
      <c r="AY246">
        <v>32</v>
      </c>
      <c r="AZ246">
        <v>21</v>
      </c>
      <c r="BA246">
        <v>80</v>
      </c>
      <c r="BB246">
        <v>81</v>
      </c>
      <c r="BC246">
        <v>8000</v>
      </c>
      <c r="BD246">
        <v>6000</v>
      </c>
      <c r="BE246">
        <v>2400</v>
      </c>
      <c r="BF246">
        <v>2500</v>
      </c>
      <c r="BG246">
        <v>6300</v>
      </c>
      <c r="BH246">
        <v>4500</v>
      </c>
      <c r="BI246">
        <v>750</v>
      </c>
      <c r="BJ246">
        <v>600</v>
      </c>
      <c r="BK246">
        <v>500</v>
      </c>
      <c r="BL246" s="2">
        <v>1</v>
      </c>
      <c r="BM246">
        <v>10</v>
      </c>
      <c r="BN246">
        <v>1</v>
      </c>
      <c r="BO246">
        <v>0.1</v>
      </c>
      <c r="BP246">
        <v>1</v>
      </c>
      <c r="BQ246">
        <v>100</v>
      </c>
      <c r="BR246">
        <v>1</v>
      </c>
      <c r="BS246">
        <v>20</v>
      </c>
      <c r="BT246">
        <v>1</v>
      </c>
      <c r="BU246" t="s">
        <v>40</v>
      </c>
      <c r="BV246">
        <v>0</v>
      </c>
      <c r="BW246">
        <v>0.1</v>
      </c>
      <c r="BX246">
        <v>0</v>
      </c>
      <c r="BY246" t="s">
        <v>128</v>
      </c>
      <c r="BZ246">
        <v>0</v>
      </c>
      <c r="CA246">
        <f t="shared" si="3"/>
        <v>5</v>
      </c>
    </row>
    <row r="247" spans="1:79">
      <c r="A247">
        <v>246</v>
      </c>
      <c r="B247">
        <v>3</v>
      </c>
      <c r="C247">
        <v>3</v>
      </c>
      <c r="D247">
        <v>3</v>
      </c>
      <c r="E247">
        <v>1</v>
      </c>
      <c r="F247">
        <v>8</v>
      </c>
      <c r="G247">
        <v>2</v>
      </c>
      <c r="H247">
        <v>9</v>
      </c>
      <c r="I247">
        <v>2</v>
      </c>
      <c r="J247">
        <v>9</v>
      </c>
      <c r="K247">
        <v>2</v>
      </c>
      <c r="N247">
        <v>1</v>
      </c>
      <c r="O247">
        <v>1</v>
      </c>
      <c r="P247">
        <v>9</v>
      </c>
      <c r="Q247">
        <v>2</v>
      </c>
      <c r="R247">
        <v>1</v>
      </c>
      <c r="S247">
        <v>1</v>
      </c>
      <c r="T247">
        <v>9</v>
      </c>
      <c r="U247">
        <v>2</v>
      </c>
      <c r="V247">
        <v>1</v>
      </c>
      <c r="W247">
        <v>1</v>
      </c>
      <c r="X247">
        <v>1</v>
      </c>
      <c r="Y247">
        <v>1</v>
      </c>
      <c r="Z247" t="s">
        <v>393</v>
      </c>
      <c r="AA247">
        <v>1</v>
      </c>
      <c r="AB247">
        <v>9</v>
      </c>
      <c r="AC247">
        <v>7</v>
      </c>
      <c r="AD247">
        <v>1</v>
      </c>
      <c r="AE247">
        <v>2</v>
      </c>
      <c r="AF247">
        <v>18</v>
      </c>
      <c r="AG247">
        <v>2</v>
      </c>
      <c r="AL247">
        <v>5</v>
      </c>
      <c r="AN247">
        <v>1</v>
      </c>
      <c r="AO247">
        <v>660</v>
      </c>
      <c r="AP247">
        <v>640</v>
      </c>
      <c r="AQ247">
        <v>150</v>
      </c>
      <c r="AR247">
        <v>200</v>
      </c>
      <c r="AS247">
        <v>450</v>
      </c>
      <c r="AT247">
        <v>600</v>
      </c>
      <c r="AU247">
        <v>10</v>
      </c>
      <c r="AV247">
        <v>12</v>
      </c>
      <c r="AW247">
        <v>300</v>
      </c>
      <c r="AX247">
        <v>225</v>
      </c>
      <c r="AY247">
        <v>480</v>
      </c>
      <c r="AZ247">
        <v>210</v>
      </c>
      <c r="BA247">
        <v>840</v>
      </c>
      <c r="BB247">
        <v>1000</v>
      </c>
      <c r="BC247">
        <v>800</v>
      </c>
      <c r="BD247">
        <v>600</v>
      </c>
      <c r="BE247">
        <v>260</v>
      </c>
      <c r="BF247">
        <v>260</v>
      </c>
      <c r="BG247">
        <v>348</v>
      </c>
      <c r="BH247">
        <v>344</v>
      </c>
      <c r="BI247">
        <v>270</v>
      </c>
      <c r="BJ247">
        <v>190</v>
      </c>
      <c r="BK247">
        <v>500</v>
      </c>
      <c r="BL247" s="2">
        <v>1</v>
      </c>
      <c r="BM247">
        <v>10</v>
      </c>
      <c r="BN247">
        <v>1</v>
      </c>
      <c r="BO247" t="s">
        <v>129</v>
      </c>
      <c r="BP247">
        <v>0</v>
      </c>
      <c r="BQ247">
        <v>100</v>
      </c>
      <c r="BR247">
        <v>1</v>
      </c>
      <c r="BS247">
        <v>20</v>
      </c>
      <c r="BT247">
        <v>1</v>
      </c>
      <c r="BU247" t="s">
        <v>130</v>
      </c>
      <c r="BV247">
        <v>0</v>
      </c>
      <c r="BW247">
        <v>10</v>
      </c>
      <c r="BX247">
        <v>0</v>
      </c>
      <c r="BY247">
        <v>24</v>
      </c>
      <c r="BZ247">
        <v>0</v>
      </c>
      <c r="CA247">
        <f t="shared" si="3"/>
        <v>4</v>
      </c>
    </row>
    <row r="248" spans="1:79">
      <c r="A248">
        <v>247</v>
      </c>
      <c r="B248">
        <v>3</v>
      </c>
      <c r="C248">
        <v>3</v>
      </c>
      <c r="D248">
        <v>2</v>
      </c>
      <c r="E248">
        <v>1</v>
      </c>
      <c r="F248">
        <v>8</v>
      </c>
      <c r="G248">
        <v>2</v>
      </c>
      <c r="H248">
        <v>8</v>
      </c>
      <c r="I248">
        <v>2</v>
      </c>
      <c r="J248">
        <v>8</v>
      </c>
      <c r="K248">
        <v>2</v>
      </c>
      <c r="L248">
        <v>8</v>
      </c>
      <c r="M248">
        <v>2</v>
      </c>
      <c r="N248">
        <v>2</v>
      </c>
      <c r="O248">
        <v>1</v>
      </c>
      <c r="P248">
        <v>8</v>
      </c>
      <c r="Q248">
        <v>2</v>
      </c>
      <c r="R248">
        <v>2</v>
      </c>
      <c r="S248">
        <v>1</v>
      </c>
      <c r="T248">
        <v>9</v>
      </c>
      <c r="U248">
        <v>2</v>
      </c>
      <c r="V248">
        <v>1</v>
      </c>
      <c r="W248">
        <v>1</v>
      </c>
      <c r="X248">
        <v>8</v>
      </c>
      <c r="Y248">
        <v>2</v>
      </c>
      <c r="Z248" t="s">
        <v>306</v>
      </c>
      <c r="AA248">
        <v>1</v>
      </c>
      <c r="AB248">
        <v>8</v>
      </c>
      <c r="AC248">
        <v>1</v>
      </c>
      <c r="AD248">
        <v>3</v>
      </c>
      <c r="AE248">
        <v>1</v>
      </c>
      <c r="AF248">
        <v>23</v>
      </c>
      <c r="AG248">
        <v>1</v>
      </c>
      <c r="AM248" t="s">
        <v>300</v>
      </c>
      <c r="AN248">
        <v>2</v>
      </c>
      <c r="AO248">
        <v>660</v>
      </c>
      <c r="AP248">
        <v>540</v>
      </c>
      <c r="AQ248">
        <v>150</v>
      </c>
      <c r="AR248">
        <v>200</v>
      </c>
      <c r="AS248">
        <v>630</v>
      </c>
      <c r="AT248">
        <v>720</v>
      </c>
      <c r="AU248">
        <v>10</v>
      </c>
      <c r="AV248">
        <v>12</v>
      </c>
      <c r="AW248">
        <v>30</v>
      </c>
      <c r="AX248">
        <v>225</v>
      </c>
      <c r="AY248">
        <v>320</v>
      </c>
      <c r="AZ248">
        <v>210</v>
      </c>
      <c r="BA248">
        <f>65*15</f>
        <v>975</v>
      </c>
      <c r="BB248">
        <f>85*12</f>
        <v>1020</v>
      </c>
      <c r="BC248">
        <v>800</v>
      </c>
      <c r="BD248">
        <v>600</v>
      </c>
      <c r="BE248">
        <v>260</v>
      </c>
      <c r="BF248">
        <v>280</v>
      </c>
      <c r="BG248">
        <f>45*12</f>
        <v>540</v>
      </c>
      <c r="BH248">
        <v>450</v>
      </c>
      <c r="BI248">
        <v>750</v>
      </c>
      <c r="BJ248">
        <v>350</v>
      </c>
      <c r="BK248">
        <v>500</v>
      </c>
      <c r="BL248" s="2">
        <v>1</v>
      </c>
      <c r="BM248">
        <v>10</v>
      </c>
      <c r="BN248">
        <v>1</v>
      </c>
      <c r="BO248" s="7" t="s">
        <v>197</v>
      </c>
      <c r="BP248" s="7">
        <v>0</v>
      </c>
      <c r="BQ248">
        <v>100</v>
      </c>
      <c r="BR248">
        <v>1</v>
      </c>
      <c r="BS248">
        <v>20</v>
      </c>
      <c r="BT248">
        <v>1</v>
      </c>
      <c r="BU248" t="s">
        <v>131</v>
      </c>
      <c r="BV248">
        <v>0</v>
      </c>
      <c r="BW248">
        <v>0.1</v>
      </c>
      <c r="BX248">
        <v>0</v>
      </c>
      <c r="BY248">
        <v>24</v>
      </c>
      <c r="BZ248">
        <v>0</v>
      </c>
      <c r="CA248">
        <f t="shared" si="3"/>
        <v>4</v>
      </c>
    </row>
    <row r="249" spans="1:79">
      <c r="A249">
        <v>248</v>
      </c>
      <c r="B249">
        <v>3</v>
      </c>
      <c r="C249">
        <v>3</v>
      </c>
      <c r="D249">
        <v>3</v>
      </c>
      <c r="E249">
        <v>1</v>
      </c>
      <c r="F249">
        <v>8</v>
      </c>
      <c r="G249">
        <v>2</v>
      </c>
      <c r="H249">
        <v>6</v>
      </c>
      <c r="I249">
        <v>2</v>
      </c>
      <c r="J249">
        <v>6</v>
      </c>
      <c r="K249">
        <v>2</v>
      </c>
      <c r="L249">
        <v>4</v>
      </c>
      <c r="M249">
        <v>1</v>
      </c>
      <c r="N249">
        <v>6</v>
      </c>
      <c r="O249">
        <v>2</v>
      </c>
      <c r="P249">
        <v>7</v>
      </c>
      <c r="Q249">
        <v>2</v>
      </c>
      <c r="R249">
        <v>7</v>
      </c>
      <c r="S249">
        <v>2</v>
      </c>
      <c r="T249">
        <v>4</v>
      </c>
      <c r="U249">
        <v>1</v>
      </c>
      <c r="V249">
        <v>6</v>
      </c>
      <c r="W249">
        <v>2</v>
      </c>
      <c r="X249">
        <v>6</v>
      </c>
      <c r="Y249">
        <v>2</v>
      </c>
      <c r="Z249" t="s">
        <v>306</v>
      </c>
      <c r="AA249">
        <v>2</v>
      </c>
      <c r="AB249">
        <v>6</v>
      </c>
      <c r="AC249">
        <v>7</v>
      </c>
      <c r="AD249">
        <v>3</v>
      </c>
      <c r="AE249">
        <v>2</v>
      </c>
      <c r="AF249">
        <v>18</v>
      </c>
      <c r="AG249">
        <v>2</v>
      </c>
      <c r="AL249">
        <v>5</v>
      </c>
      <c r="AN249">
        <v>1</v>
      </c>
      <c r="AO249">
        <v>600</v>
      </c>
      <c r="AP249">
        <v>550</v>
      </c>
      <c r="AQ249">
        <v>100</v>
      </c>
      <c r="AR249">
        <v>300</v>
      </c>
      <c r="AS249">
        <v>350</v>
      </c>
      <c r="AT249">
        <v>250</v>
      </c>
      <c r="AU249">
        <v>10</v>
      </c>
      <c r="AV249">
        <v>24</v>
      </c>
      <c r="AW249">
        <v>600</v>
      </c>
      <c r="AX249">
        <v>500</v>
      </c>
      <c r="AY249">
        <v>350</v>
      </c>
      <c r="AZ249">
        <v>300</v>
      </c>
      <c r="BA249">
        <v>600</v>
      </c>
      <c r="BB249">
        <v>700</v>
      </c>
      <c r="BC249">
        <v>550</v>
      </c>
      <c r="BD249">
        <v>600</v>
      </c>
      <c r="BE249">
        <v>200</v>
      </c>
      <c r="BF249">
        <v>200</v>
      </c>
      <c r="BG249">
        <v>400</v>
      </c>
      <c r="BH249">
        <v>450</v>
      </c>
      <c r="BI249">
        <v>200</v>
      </c>
      <c r="BJ249">
        <v>235</v>
      </c>
      <c r="BK249">
        <v>550</v>
      </c>
      <c r="BL249" s="2">
        <v>0</v>
      </c>
      <c r="BM249">
        <v>104</v>
      </c>
      <c r="BN249">
        <v>0</v>
      </c>
      <c r="BO249" t="s">
        <v>39</v>
      </c>
      <c r="BP249">
        <v>1</v>
      </c>
      <c r="BQ249">
        <v>100</v>
      </c>
      <c r="BR249">
        <v>1</v>
      </c>
      <c r="BS249">
        <v>20</v>
      </c>
      <c r="BT249">
        <v>1</v>
      </c>
      <c r="BU249" t="s">
        <v>40</v>
      </c>
      <c r="BV249">
        <v>0</v>
      </c>
      <c r="BW249">
        <v>0.1</v>
      </c>
      <c r="BX249">
        <v>0</v>
      </c>
      <c r="BY249">
        <v>40</v>
      </c>
      <c r="BZ249">
        <v>0</v>
      </c>
      <c r="CA249">
        <f t="shared" si="3"/>
        <v>3</v>
      </c>
    </row>
    <row r="250" spans="1:79">
      <c r="A250">
        <v>249</v>
      </c>
      <c r="B250">
        <v>3</v>
      </c>
      <c r="C250">
        <v>3</v>
      </c>
      <c r="D250">
        <v>7</v>
      </c>
      <c r="E250">
        <v>2</v>
      </c>
      <c r="F250">
        <v>7</v>
      </c>
      <c r="G250">
        <v>2</v>
      </c>
      <c r="H250">
        <v>7</v>
      </c>
      <c r="I250">
        <v>2</v>
      </c>
      <c r="J250">
        <v>7</v>
      </c>
      <c r="K250">
        <v>2</v>
      </c>
      <c r="L250">
        <v>2</v>
      </c>
      <c r="M250">
        <v>1</v>
      </c>
      <c r="N250">
        <v>2</v>
      </c>
      <c r="O250">
        <v>1</v>
      </c>
      <c r="P250">
        <v>8</v>
      </c>
      <c r="Q250">
        <v>2</v>
      </c>
      <c r="R250">
        <v>9</v>
      </c>
      <c r="S250">
        <v>2</v>
      </c>
      <c r="T250">
        <v>2</v>
      </c>
      <c r="U250">
        <v>1</v>
      </c>
      <c r="V250">
        <v>6</v>
      </c>
      <c r="W250">
        <v>2</v>
      </c>
      <c r="X250">
        <v>6</v>
      </c>
      <c r="Y250">
        <v>2</v>
      </c>
      <c r="Z250" t="s">
        <v>394</v>
      </c>
      <c r="AA250">
        <v>1</v>
      </c>
      <c r="AB250">
        <v>3</v>
      </c>
      <c r="AC250">
        <v>3</v>
      </c>
      <c r="AD250">
        <v>5</v>
      </c>
      <c r="AE250">
        <v>2</v>
      </c>
      <c r="AF250">
        <v>18</v>
      </c>
      <c r="AG250">
        <v>2</v>
      </c>
      <c r="AI250">
        <v>2</v>
      </c>
      <c r="AN250">
        <v>2</v>
      </c>
      <c r="BK250">
        <v>500</v>
      </c>
      <c r="BL250" s="2">
        <v>1</v>
      </c>
      <c r="BM250">
        <v>1</v>
      </c>
      <c r="BN250">
        <v>0</v>
      </c>
      <c r="BO250">
        <v>1</v>
      </c>
      <c r="BP250">
        <v>0</v>
      </c>
      <c r="BQ250">
        <v>100</v>
      </c>
      <c r="BR250">
        <v>1</v>
      </c>
      <c r="BS250">
        <v>5</v>
      </c>
      <c r="BT250">
        <v>0</v>
      </c>
      <c r="BV250">
        <v>0</v>
      </c>
      <c r="BW250">
        <v>0.1</v>
      </c>
      <c r="BX250">
        <v>0</v>
      </c>
      <c r="BZ250">
        <v>0</v>
      </c>
      <c r="CA250">
        <f t="shared" si="3"/>
        <v>2</v>
      </c>
    </row>
    <row r="251" spans="1:79">
      <c r="A251">
        <v>250</v>
      </c>
      <c r="B251">
        <v>3</v>
      </c>
      <c r="C251">
        <v>3</v>
      </c>
      <c r="D251">
        <v>6</v>
      </c>
      <c r="E251">
        <v>2</v>
      </c>
      <c r="F251">
        <v>8</v>
      </c>
      <c r="G251">
        <v>2</v>
      </c>
      <c r="H251">
        <v>8</v>
      </c>
      <c r="I251">
        <v>2</v>
      </c>
      <c r="J251">
        <v>7</v>
      </c>
      <c r="K251">
        <v>2</v>
      </c>
      <c r="L251">
        <v>2</v>
      </c>
      <c r="M251">
        <v>1</v>
      </c>
      <c r="N251">
        <v>1</v>
      </c>
      <c r="O251">
        <v>1</v>
      </c>
      <c r="P251">
        <v>8</v>
      </c>
      <c r="Q251">
        <v>2</v>
      </c>
      <c r="R251">
        <v>3</v>
      </c>
      <c r="S251">
        <v>1</v>
      </c>
      <c r="T251">
        <v>7</v>
      </c>
      <c r="U251">
        <v>2</v>
      </c>
      <c r="V251">
        <v>4</v>
      </c>
      <c r="W251">
        <v>1</v>
      </c>
      <c r="X251">
        <v>7</v>
      </c>
      <c r="Y251">
        <v>2</v>
      </c>
      <c r="Z251" t="s">
        <v>306</v>
      </c>
      <c r="AA251">
        <v>1</v>
      </c>
      <c r="AB251">
        <v>2</v>
      </c>
      <c r="AC251">
        <v>2</v>
      </c>
      <c r="AD251">
        <v>1</v>
      </c>
      <c r="AE251">
        <v>2</v>
      </c>
      <c r="AF251">
        <v>19</v>
      </c>
      <c r="AG251">
        <v>2</v>
      </c>
      <c r="AL251">
        <v>5</v>
      </c>
      <c r="AN251">
        <v>1</v>
      </c>
      <c r="AO251">
        <v>590</v>
      </c>
      <c r="AP251">
        <v>600</v>
      </c>
      <c r="AQ251">
        <v>150</v>
      </c>
      <c r="AR251">
        <v>200</v>
      </c>
      <c r="AS251">
        <v>600</v>
      </c>
      <c r="AT251">
        <v>650</v>
      </c>
      <c r="AU251">
        <v>10</v>
      </c>
      <c r="AV251">
        <v>12</v>
      </c>
      <c r="AW251">
        <v>300</v>
      </c>
      <c r="AX251">
        <v>225</v>
      </c>
      <c r="AY251">
        <v>360</v>
      </c>
      <c r="AZ251">
        <v>270</v>
      </c>
      <c r="BA251">
        <v>900</v>
      </c>
      <c r="BB251">
        <v>950</v>
      </c>
      <c r="BC251">
        <v>800</v>
      </c>
      <c r="BD251">
        <v>600</v>
      </c>
      <c r="BE251">
        <v>80</v>
      </c>
      <c r="BF251">
        <v>100</v>
      </c>
      <c r="BG251">
        <v>550</v>
      </c>
      <c r="BH251">
        <v>450</v>
      </c>
      <c r="BI251">
        <v>750</v>
      </c>
      <c r="BJ251">
        <v>850</v>
      </c>
      <c r="BK251">
        <v>500</v>
      </c>
      <c r="BL251" s="2">
        <v>1</v>
      </c>
      <c r="BM251">
        <v>10</v>
      </c>
      <c r="BN251">
        <v>1</v>
      </c>
      <c r="BO251" t="s">
        <v>39</v>
      </c>
      <c r="BP251">
        <v>1</v>
      </c>
      <c r="BQ251">
        <v>100</v>
      </c>
      <c r="BR251">
        <v>1</v>
      </c>
      <c r="BS251" t="s">
        <v>27</v>
      </c>
      <c r="BT251">
        <v>1</v>
      </c>
      <c r="BU251" t="s">
        <v>132</v>
      </c>
      <c r="BV251">
        <v>1</v>
      </c>
      <c r="BW251">
        <v>0.1</v>
      </c>
      <c r="BX251">
        <v>0</v>
      </c>
      <c r="BY251" t="s">
        <v>56</v>
      </c>
      <c r="BZ251">
        <v>1</v>
      </c>
      <c r="CA251">
        <f t="shared" si="3"/>
        <v>7</v>
      </c>
    </row>
    <row r="252" spans="1:79">
      <c r="A252">
        <v>251</v>
      </c>
      <c r="B252">
        <v>3</v>
      </c>
      <c r="C252">
        <v>3</v>
      </c>
      <c r="D252">
        <v>5</v>
      </c>
      <c r="E252">
        <v>2</v>
      </c>
      <c r="F252">
        <v>7</v>
      </c>
      <c r="G252">
        <v>2</v>
      </c>
      <c r="H252">
        <v>3</v>
      </c>
      <c r="I252">
        <v>1</v>
      </c>
      <c r="J252">
        <v>3</v>
      </c>
      <c r="K252">
        <v>1</v>
      </c>
      <c r="L252">
        <v>7</v>
      </c>
      <c r="M252">
        <v>2</v>
      </c>
      <c r="N252">
        <v>7</v>
      </c>
      <c r="O252">
        <v>2</v>
      </c>
      <c r="P252">
        <v>7</v>
      </c>
      <c r="Q252">
        <v>2</v>
      </c>
      <c r="R252">
        <v>9</v>
      </c>
      <c r="S252">
        <v>2</v>
      </c>
      <c r="T252">
        <v>6</v>
      </c>
      <c r="U252">
        <v>2</v>
      </c>
      <c r="V252">
        <v>6</v>
      </c>
      <c r="W252">
        <v>2</v>
      </c>
      <c r="X252">
        <v>3</v>
      </c>
      <c r="Y252">
        <v>1</v>
      </c>
      <c r="Z252" t="s">
        <v>306</v>
      </c>
      <c r="AA252">
        <v>1</v>
      </c>
      <c r="AB252">
        <v>3</v>
      </c>
      <c r="AC252">
        <v>9</v>
      </c>
      <c r="AD252">
        <v>3</v>
      </c>
      <c r="AE252">
        <v>2</v>
      </c>
      <c r="AF252">
        <v>18</v>
      </c>
      <c r="AG252">
        <v>2</v>
      </c>
      <c r="AL252">
        <v>5</v>
      </c>
      <c r="AN252">
        <v>1</v>
      </c>
      <c r="AO252">
        <v>100</v>
      </c>
      <c r="AP252">
        <v>100</v>
      </c>
      <c r="AQ252">
        <v>2400</v>
      </c>
      <c r="AR252">
        <v>5000</v>
      </c>
      <c r="AS252">
        <v>2400</v>
      </c>
      <c r="AT252">
        <v>1200</v>
      </c>
      <c r="AU252">
        <v>2000</v>
      </c>
      <c r="AV252">
        <v>1200</v>
      </c>
      <c r="AW252">
        <v>300</v>
      </c>
      <c r="AX252">
        <v>300</v>
      </c>
      <c r="AY252">
        <v>1200</v>
      </c>
      <c r="AZ252">
        <v>1200</v>
      </c>
      <c r="BA252">
        <v>1500</v>
      </c>
      <c r="BB252">
        <v>1500</v>
      </c>
      <c r="BC252">
        <v>800</v>
      </c>
      <c r="BD252">
        <v>600</v>
      </c>
      <c r="BE252">
        <v>1200</v>
      </c>
      <c r="BF252">
        <v>1200</v>
      </c>
      <c r="BG252">
        <v>1200</v>
      </c>
      <c r="BH252">
        <v>1200</v>
      </c>
      <c r="BI252">
        <v>750</v>
      </c>
      <c r="BJ252">
        <v>350</v>
      </c>
      <c r="BK252">
        <v>500</v>
      </c>
      <c r="BL252" s="2">
        <v>1</v>
      </c>
      <c r="BM252">
        <v>10</v>
      </c>
      <c r="BN252">
        <v>1</v>
      </c>
      <c r="BO252" t="s">
        <v>26</v>
      </c>
      <c r="BP252">
        <v>0</v>
      </c>
      <c r="BQ252">
        <v>10</v>
      </c>
      <c r="BR252">
        <v>0</v>
      </c>
      <c r="BS252">
        <v>80</v>
      </c>
      <c r="BT252">
        <v>0</v>
      </c>
      <c r="BU252" s="5">
        <v>40431</v>
      </c>
      <c r="BV252">
        <v>0</v>
      </c>
      <c r="BW252">
        <v>0.1</v>
      </c>
      <c r="BX252">
        <v>0</v>
      </c>
      <c r="BY252">
        <v>24</v>
      </c>
      <c r="BZ252">
        <v>0</v>
      </c>
      <c r="CA252">
        <f t="shared" si="3"/>
        <v>2</v>
      </c>
    </row>
    <row r="253" spans="1:79">
      <c r="A253">
        <v>252</v>
      </c>
      <c r="B253">
        <v>3</v>
      </c>
      <c r="C253">
        <v>3</v>
      </c>
      <c r="D253">
        <v>8</v>
      </c>
      <c r="E253">
        <v>2</v>
      </c>
      <c r="F253">
        <v>5</v>
      </c>
      <c r="G253">
        <v>2</v>
      </c>
      <c r="H253">
        <v>7</v>
      </c>
      <c r="I253">
        <v>2</v>
      </c>
      <c r="J253">
        <v>5</v>
      </c>
      <c r="K253">
        <v>1</v>
      </c>
      <c r="L253">
        <v>2</v>
      </c>
      <c r="M253">
        <v>1</v>
      </c>
      <c r="N253">
        <v>1</v>
      </c>
      <c r="O253">
        <v>1</v>
      </c>
      <c r="P253">
        <v>8</v>
      </c>
      <c r="Q253">
        <v>2</v>
      </c>
      <c r="R253">
        <v>9</v>
      </c>
      <c r="S253">
        <v>2</v>
      </c>
      <c r="T253">
        <v>5</v>
      </c>
      <c r="U253">
        <v>2</v>
      </c>
      <c r="V253">
        <v>9</v>
      </c>
      <c r="W253">
        <v>2</v>
      </c>
      <c r="X253">
        <v>7</v>
      </c>
      <c r="Y253">
        <v>2</v>
      </c>
      <c r="Z253" t="s">
        <v>306</v>
      </c>
      <c r="AA253">
        <v>1</v>
      </c>
      <c r="AB253">
        <v>3</v>
      </c>
      <c r="AC253">
        <v>8</v>
      </c>
      <c r="AD253">
        <v>2</v>
      </c>
      <c r="AE253">
        <v>2</v>
      </c>
      <c r="AF253">
        <v>18</v>
      </c>
      <c r="AG253">
        <v>2</v>
      </c>
      <c r="AL253">
        <v>5</v>
      </c>
      <c r="AN253">
        <v>1</v>
      </c>
      <c r="AO253">
        <v>500</v>
      </c>
      <c r="AP253">
        <v>500</v>
      </c>
      <c r="AQ253">
        <v>150</v>
      </c>
      <c r="AR253">
        <v>100</v>
      </c>
      <c r="AS253">
        <v>500</v>
      </c>
      <c r="AT253">
        <v>300</v>
      </c>
      <c r="AU253">
        <v>20</v>
      </c>
      <c r="AV253">
        <v>12</v>
      </c>
      <c r="AW253">
        <v>300</v>
      </c>
      <c r="AX253">
        <v>225</v>
      </c>
      <c r="AY253">
        <v>350</v>
      </c>
      <c r="AZ253">
        <v>300</v>
      </c>
      <c r="BA253">
        <v>700</v>
      </c>
      <c r="BB253">
        <v>1000</v>
      </c>
      <c r="BC253">
        <v>600</v>
      </c>
      <c r="BD253">
        <v>600</v>
      </c>
      <c r="BE253">
        <v>500</v>
      </c>
      <c r="BF253">
        <v>500</v>
      </c>
      <c r="BG253">
        <v>500</v>
      </c>
      <c r="BH253">
        <v>500</v>
      </c>
      <c r="BI253">
        <v>500</v>
      </c>
      <c r="BJ253">
        <v>500</v>
      </c>
      <c r="BK253">
        <v>500</v>
      </c>
      <c r="BL253" s="2">
        <v>1</v>
      </c>
      <c r="BM253">
        <v>1</v>
      </c>
      <c r="BN253">
        <v>0</v>
      </c>
      <c r="BO253" t="s">
        <v>26</v>
      </c>
      <c r="BP253">
        <v>0</v>
      </c>
      <c r="BQ253">
        <v>100</v>
      </c>
      <c r="BR253">
        <v>1</v>
      </c>
      <c r="BS253">
        <v>20</v>
      </c>
      <c r="BT253">
        <v>1</v>
      </c>
      <c r="BV253">
        <v>0</v>
      </c>
      <c r="BW253">
        <v>0.1</v>
      </c>
      <c r="BX253">
        <v>0</v>
      </c>
      <c r="BY253">
        <v>24</v>
      </c>
      <c r="BZ253">
        <v>0</v>
      </c>
      <c r="CA253">
        <f t="shared" si="3"/>
        <v>3</v>
      </c>
    </row>
    <row r="254" spans="1:79">
      <c r="A254">
        <v>253</v>
      </c>
      <c r="B254">
        <v>3</v>
      </c>
      <c r="C254">
        <v>3</v>
      </c>
      <c r="D254">
        <v>4</v>
      </c>
      <c r="E254">
        <v>1</v>
      </c>
      <c r="F254">
        <v>3</v>
      </c>
      <c r="G254">
        <v>1</v>
      </c>
      <c r="H254">
        <v>7</v>
      </c>
      <c r="I254">
        <v>2</v>
      </c>
      <c r="J254">
        <v>2</v>
      </c>
      <c r="K254">
        <v>1</v>
      </c>
      <c r="L254">
        <v>1</v>
      </c>
      <c r="M254">
        <v>1</v>
      </c>
      <c r="N254">
        <v>1</v>
      </c>
      <c r="O254">
        <v>1</v>
      </c>
      <c r="P254">
        <v>7</v>
      </c>
      <c r="Q254">
        <v>2</v>
      </c>
      <c r="R254">
        <v>4</v>
      </c>
      <c r="S254">
        <v>1</v>
      </c>
      <c r="T254">
        <v>6</v>
      </c>
      <c r="U254">
        <v>2</v>
      </c>
      <c r="V254">
        <v>7</v>
      </c>
      <c r="W254">
        <v>2</v>
      </c>
      <c r="X254">
        <v>3</v>
      </c>
      <c r="Y254">
        <v>1</v>
      </c>
      <c r="Z254"/>
      <c r="AA254">
        <v>1</v>
      </c>
      <c r="AB254">
        <v>7</v>
      </c>
      <c r="AC254">
        <v>5</v>
      </c>
      <c r="AD254">
        <v>1</v>
      </c>
      <c r="AE254">
        <v>2</v>
      </c>
      <c r="AF254">
        <v>18</v>
      </c>
      <c r="AG254">
        <v>2</v>
      </c>
      <c r="AM254" t="s">
        <v>301</v>
      </c>
      <c r="AN254">
        <v>1</v>
      </c>
      <c r="AO254">
        <v>220</v>
      </c>
      <c r="AP254">
        <v>460</v>
      </c>
      <c r="AQ254">
        <v>150</v>
      </c>
      <c r="AR254">
        <v>50</v>
      </c>
      <c r="AS254">
        <v>42</v>
      </c>
      <c r="AT254">
        <v>150</v>
      </c>
      <c r="AU254">
        <v>5</v>
      </c>
      <c r="AV254">
        <v>0</v>
      </c>
      <c r="AW254">
        <v>300</v>
      </c>
      <c r="AX254">
        <v>225</v>
      </c>
      <c r="AY254">
        <v>420</v>
      </c>
      <c r="AZ254">
        <v>210</v>
      </c>
      <c r="BA254">
        <v>900</v>
      </c>
      <c r="BB254">
        <v>1060</v>
      </c>
      <c r="BC254">
        <v>800</v>
      </c>
      <c r="BD254">
        <v>600</v>
      </c>
      <c r="BE254">
        <v>65</v>
      </c>
      <c r="BF254">
        <v>35</v>
      </c>
      <c r="BG254">
        <v>50</v>
      </c>
      <c r="BH254">
        <v>450</v>
      </c>
      <c r="BI254">
        <v>150</v>
      </c>
      <c r="BJ254">
        <v>400</v>
      </c>
      <c r="BK254">
        <v>500</v>
      </c>
      <c r="BL254" s="2">
        <v>1</v>
      </c>
      <c r="BM254">
        <v>10</v>
      </c>
      <c r="BN254">
        <v>1</v>
      </c>
      <c r="BO254" t="s">
        <v>47</v>
      </c>
      <c r="BP254">
        <v>0</v>
      </c>
      <c r="BQ254">
        <v>10</v>
      </c>
      <c r="BR254">
        <v>0</v>
      </c>
      <c r="BS254">
        <v>80</v>
      </c>
      <c r="BT254">
        <v>0</v>
      </c>
      <c r="BU254" t="s">
        <v>31</v>
      </c>
      <c r="BV254">
        <v>0</v>
      </c>
      <c r="BW254">
        <v>0.1</v>
      </c>
      <c r="BX254">
        <v>0</v>
      </c>
      <c r="BY254">
        <v>24</v>
      </c>
      <c r="BZ254">
        <v>0</v>
      </c>
      <c r="CA254">
        <f t="shared" si="3"/>
        <v>2</v>
      </c>
    </row>
    <row r="255" spans="1:79">
      <c r="A255">
        <v>254</v>
      </c>
      <c r="B255">
        <v>3</v>
      </c>
      <c r="C255">
        <v>3</v>
      </c>
      <c r="D255">
        <v>3</v>
      </c>
      <c r="E255">
        <v>1</v>
      </c>
      <c r="F255">
        <v>2</v>
      </c>
      <c r="G255">
        <v>1</v>
      </c>
      <c r="H255">
        <v>5</v>
      </c>
      <c r="I255">
        <v>2</v>
      </c>
      <c r="J255">
        <v>6</v>
      </c>
      <c r="K255">
        <v>2</v>
      </c>
      <c r="L255">
        <v>2</v>
      </c>
      <c r="M255">
        <v>1</v>
      </c>
      <c r="N255">
        <v>2</v>
      </c>
      <c r="O255">
        <v>1</v>
      </c>
      <c r="P255">
        <v>6</v>
      </c>
      <c r="Q255">
        <v>2</v>
      </c>
      <c r="R255">
        <v>6</v>
      </c>
      <c r="S255">
        <v>2</v>
      </c>
      <c r="T255">
        <v>4</v>
      </c>
      <c r="U255">
        <v>1</v>
      </c>
      <c r="V255">
        <v>6</v>
      </c>
      <c r="W255">
        <v>2</v>
      </c>
      <c r="X255">
        <v>5</v>
      </c>
      <c r="Y255">
        <v>2</v>
      </c>
      <c r="Z255" t="s">
        <v>306</v>
      </c>
      <c r="AA255">
        <v>1</v>
      </c>
      <c r="AB255">
        <v>4</v>
      </c>
      <c r="AC255">
        <v>3</v>
      </c>
      <c r="AD255">
        <v>2</v>
      </c>
      <c r="AE255">
        <v>1</v>
      </c>
      <c r="AF255">
        <v>19</v>
      </c>
      <c r="AG255">
        <v>2</v>
      </c>
      <c r="AL255">
        <v>5</v>
      </c>
      <c r="AN255">
        <v>1</v>
      </c>
      <c r="AO255">
        <v>660</v>
      </c>
      <c r="AP255">
        <v>560</v>
      </c>
      <c r="AQ255">
        <v>125</v>
      </c>
      <c r="AR255">
        <v>20</v>
      </c>
      <c r="AS255">
        <v>225</v>
      </c>
      <c r="AT255">
        <v>300</v>
      </c>
      <c r="AU255">
        <v>5</v>
      </c>
      <c r="AV255">
        <v>12</v>
      </c>
      <c r="AW255">
        <v>300</v>
      </c>
      <c r="AX255">
        <v>225</v>
      </c>
      <c r="AY255">
        <v>500</v>
      </c>
      <c r="AZ255">
        <v>210</v>
      </c>
      <c r="BA255">
        <v>600</v>
      </c>
      <c r="BB255">
        <v>1000</v>
      </c>
      <c r="BC255">
        <v>800</v>
      </c>
      <c r="BD255">
        <v>600</v>
      </c>
      <c r="BE255">
        <v>65</v>
      </c>
      <c r="BF255">
        <v>35</v>
      </c>
      <c r="BG255">
        <v>200</v>
      </c>
      <c r="BH255">
        <v>450</v>
      </c>
      <c r="BI255">
        <v>150</v>
      </c>
      <c r="BJ255">
        <v>140</v>
      </c>
      <c r="BK255">
        <v>333</v>
      </c>
      <c r="BL255" s="2">
        <v>0</v>
      </c>
      <c r="BM255">
        <v>10</v>
      </c>
      <c r="BN255">
        <v>1</v>
      </c>
      <c r="BO255" t="s">
        <v>76</v>
      </c>
      <c r="BP255">
        <v>0</v>
      </c>
      <c r="BQ255">
        <v>10</v>
      </c>
      <c r="BR255">
        <v>0</v>
      </c>
      <c r="BS255">
        <v>20</v>
      </c>
      <c r="BT255">
        <v>1</v>
      </c>
      <c r="BU255" t="s">
        <v>37</v>
      </c>
      <c r="BV255">
        <v>0</v>
      </c>
      <c r="BW255">
        <v>0.1</v>
      </c>
      <c r="BX255">
        <v>0</v>
      </c>
      <c r="BY255">
        <v>24</v>
      </c>
      <c r="BZ255">
        <v>0</v>
      </c>
      <c r="CA255">
        <f t="shared" si="3"/>
        <v>2</v>
      </c>
    </row>
    <row r="256" spans="1:79">
      <c r="A256">
        <v>255</v>
      </c>
      <c r="B256">
        <v>3</v>
      </c>
      <c r="C256">
        <v>3</v>
      </c>
      <c r="D256">
        <v>8</v>
      </c>
      <c r="E256">
        <v>2</v>
      </c>
      <c r="F256">
        <v>2</v>
      </c>
      <c r="G256">
        <v>1</v>
      </c>
      <c r="H256">
        <v>8</v>
      </c>
      <c r="I256">
        <v>2</v>
      </c>
      <c r="J256">
        <v>9</v>
      </c>
      <c r="K256">
        <v>2</v>
      </c>
      <c r="L256">
        <v>8</v>
      </c>
      <c r="M256">
        <v>2</v>
      </c>
      <c r="N256">
        <v>2</v>
      </c>
      <c r="O256">
        <v>1</v>
      </c>
      <c r="P256">
        <v>8</v>
      </c>
      <c r="Q256">
        <v>2</v>
      </c>
      <c r="R256">
        <v>9</v>
      </c>
      <c r="S256">
        <v>2</v>
      </c>
      <c r="T256">
        <v>2</v>
      </c>
      <c r="U256">
        <v>1</v>
      </c>
      <c r="V256">
        <v>9</v>
      </c>
      <c r="W256">
        <v>2</v>
      </c>
      <c r="X256">
        <v>8</v>
      </c>
      <c r="Y256">
        <v>2</v>
      </c>
      <c r="Z256" t="s">
        <v>395</v>
      </c>
      <c r="AA256">
        <v>2</v>
      </c>
      <c r="AB256">
        <v>4</v>
      </c>
      <c r="AC256">
        <v>5</v>
      </c>
      <c r="AD256">
        <v>4</v>
      </c>
      <c r="AE256">
        <v>2</v>
      </c>
      <c r="AF256">
        <v>18</v>
      </c>
      <c r="AG256">
        <v>2</v>
      </c>
      <c r="AL256">
        <v>5</v>
      </c>
      <c r="AN256">
        <v>1</v>
      </c>
      <c r="AO256">
        <v>100</v>
      </c>
      <c r="AP256">
        <v>100</v>
      </c>
      <c r="AQ256">
        <v>60</v>
      </c>
      <c r="AR256">
        <v>30</v>
      </c>
      <c r="AS256">
        <v>300</v>
      </c>
      <c r="AT256">
        <v>300</v>
      </c>
      <c r="AU256">
        <v>5</v>
      </c>
      <c r="AV256">
        <v>12</v>
      </c>
      <c r="AW256">
        <v>200</v>
      </c>
      <c r="AX256">
        <v>100</v>
      </c>
      <c r="AY256">
        <v>200</v>
      </c>
      <c r="AZ256">
        <v>200</v>
      </c>
      <c r="BA256">
        <v>400</v>
      </c>
      <c r="BB256">
        <v>500</v>
      </c>
      <c r="BC256">
        <v>500</v>
      </c>
      <c r="BD256">
        <v>600</v>
      </c>
      <c r="BE256">
        <v>65</v>
      </c>
      <c r="BF256">
        <v>35</v>
      </c>
      <c r="BG256">
        <v>200</v>
      </c>
      <c r="BH256">
        <v>100</v>
      </c>
      <c r="BI256">
        <v>150</v>
      </c>
      <c r="BJ256">
        <v>200</v>
      </c>
      <c r="BK256">
        <v>500</v>
      </c>
      <c r="BL256" s="2">
        <v>1</v>
      </c>
      <c r="BM256" t="s">
        <v>26</v>
      </c>
      <c r="BN256">
        <v>0</v>
      </c>
      <c r="BO256" t="s">
        <v>48</v>
      </c>
      <c r="BP256">
        <v>0</v>
      </c>
      <c r="BQ256">
        <v>10</v>
      </c>
      <c r="BR256">
        <v>0</v>
      </c>
      <c r="BS256">
        <v>20</v>
      </c>
      <c r="BT256">
        <v>1</v>
      </c>
      <c r="BU256" t="s">
        <v>133</v>
      </c>
      <c r="BV256">
        <v>0</v>
      </c>
      <c r="BW256">
        <v>0.1</v>
      </c>
      <c r="BX256">
        <v>0</v>
      </c>
      <c r="BY256">
        <v>24</v>
      </c>
      <c r="BZ256">
        <v>0</v>
      </c>
      <c r="CA256">
        <f t="shared" si="3"/>
        <v>2</v>
      </c>
    </row>
    <row r="257" spans="1:79">
      <c r="A257">
        <v>256</v>
      </c>
      <c r="B257">
        <v>3</v>
      </c>
      <c r="C257">
        <v>3</v>
      </c>
      <c r="D257">
        <v>2</v>
      </c>
      <c r="E257">
        <v>1</v>
      </c>
      <c r="F257">
        <v>8</v>
      </c>
      <c r="G257">
        <v>2</v>
      </c>
      <c r="H257">
        <v>8</v>
      </c>
      <c r="I257">
        <v>2</v>
      </c>
      <c r="J257">
        <v>8</v>
      </c>
      <c r="K257">
        <v>2</v>
      </c>
      <c r="L257">
        <v>2</v>
      </c>
      <c r="M257">
        <v>1</v>
      </c>
      <c r="N257">
        <v>2</v>
      </c>
      <c r="O257">
        <v>1</v>
      </c>
      <c r="P257">
        <v>8</v>
      </c>
      <c r="Q257">
        <v>2</v>
      </c>
      <c r="R257">
        <v>2</v>
      </c>
      <c r="S257">
        <v>1</v>
      </c>
      <c r="T257">
        <v>8</v>
      </c>
      <c r="U257">
        <v>2</v>
      </c>
      <c r="V257">
        <v>2</v>
      </c>
      <c r="W257">
        <v>1</v>
      </c>
      <c r="X257">
        <v>8</v>
      </c>
      <c r="Y257">
        <v>2</v>
      </c>
      <c r="Z257" t="s">
        <v>306</v>
      </c>
      <c r="AA257">
        <v>1</v>
      </c>
      <c r="AB257">
        <v>6</v>
      </c>
      <c r="AC257">
        <v>9</v>
      </c>
      <c r="AD257">
        <v>5</v>
      </c>
      <c r="AE257">
        <v>2</v>
      </c>
      <c r="AF257">
        <v>18</v>
      </c>
      <c r="AG257">
        <v>2</v>
      </c>
      <c r="AK257">
        <v>4</v>
      </c>
      <c r="AL257">
        <v>5</v>
      </c>
      <c r="AN257">
        <v>1</v>
      </c>
      <c r="AO257">
        <v>660</v>
      </c>
      <c r="AP257">
        <v>560</v>
      </c>
      <c r="AQ257">
        <v>150</v>
      </c>
      <c r="AR257">
        <v>200</v>
      </c>
      <c r="AS257">
        <v>630</v>
      </c>
      <c r="AT257">
        <v>720</v>
      </c>
      <c r="AU257">
        <v>10</v>
      </c>
      <c r="AV257">
        <v>12</v>
      </c>
      <c r="AW257">
        <v>300</v>
      </c>
      <c r="AX257">
        <v>225</v>
      </c>
      <c r="AY257">
        <v>320</v>
      </c>
      <c r="AZ257">
        <v>210</v>
      </c>
      <c r="BA257">
        <v>975</v>
      </c>
      <c r="BB257">
        <v>1020</v>
      </c>
      <c r="BC257">
        <v>800</v>
      </c>
      <c r="BD257">
        <v>6</v>
      </c>
      <c r="BE257">
        <v>260</v>
      </c>
      <c r="BF257">
        <v>280</v>
      </c>
      <c r="BG257">
        <v>540</v>
      </c>
      <c r="BH257">
        <v>450</v>
      </c>
      <c r="BI257">
        <v>750</v>
      </c>
      <c r="BJ257">
        <v>875</v>
      </c>
      <c r="BK257">
        <v>500</v>
      </c>
      <c r="BL257" s="2">
        <v>1</v>
      </c>
      <c r="BM257">
        <v>1</v>
      </c>
      <c r="BN257">
        <v>0</v>
      </c>
      <c r="BO257" t="s">
        <v>39</v>
      </c>
      <c r="BP257">
        <v>1</v>
      </c>
      <c r="BQ257">
        <v>10</v>
      </c>
      <c r="BR257">
        <v>0</v>
      </c>
      <c r="BS257">
        <v>20</v>
      </c>
      <c r="BT257">
        <v>1</v>
      </c>
      <c r="BU257" t="s">
        <v>37</v>
      </c>
      <c r="BV257">
        <v>0</v>
      </c>
      <c r="BW257">
        <v>0.1</v>
      </c>
      <c r="BX257">
        <v>0</v>
      </c>
      <c r="BY257">
        <v>24</v>
      </c>
      <c r="BZ257">
        <v>0</v>
      </c>
      <c r="CA257">
        <f t="shared" si="3"/>
        <v>3</v>
      </c>
    </row>
    <row r="258" spans="1:79">
      <c r="A258">
        <v>257</v>
      </c>
      <c r="B258">
        <v>3</v>
      </c>
      <c r="C258">
        <v>3</v>
      </c>
      <c r="D258">
        <v>1</v>
      </c>
      <c r="E258">
        <v>2</v>
      </c>
      <c r="F258">
        <v>1</v>
      </c>
      <c r="G258">
        <v>1</v>
      </c>
      <c r="H258">
        <v>1</v>
      </c>
      <c r="I258">
        <v>2</v>
      </c>
      <c r="J258">
        <v>1</v>
      </c>
      <c r="K258">
        <v>2</v>
      </c>
      <c r="L258">
        <v>1</v>
      </c>
      <c r="M258">
        <v>1</v>
      </c>
      <c r="N258">
        <v>2</v>
      </c>
      <c r="O258">
        <v>2</v>
      </c>
      <c r="P258">
        <v>1</v>
      </c>
      <c r="Q258">
        <v>1</v>
      </c>
      <c r="R258">
        <v>2</v>
      </c>
      <c r="S258">
        <v>2</v>
      </c>
      <c r="T258">
        <v>2</v>
      </c>
      <c r="U258">
        <v>2</v>
      </c>
      <c r="V258">
        <v>1</v>
      </c>
      <c r="W258">
        <v>2</v>
      </c>
      <c r="X258">
        <v>1</v>
      </c>
      <c r="Y258">
        <v>1</v>
      </c>
      <c r="Z258" t="s">
        <v>396</v>
      </c>
      <c r="AA258">
        <v>2</v>
      </c>
      <c r="AB258">
        <v>1</v>
      </c>
      <c r="AC258">
        <v>5</v>
      </c>
      <c r="AD258">
        <v>4</v>
      </c>
      <c r="AE258">
        <v>1</v>
      </c>
      <c r="AF258">
        <v>65</v>
      </c>
      <c r="AG258">
        <v>2</v>
      </c>
      <c r="AM258" t="s">
        <v>302</v>
      </c>
      <c r="AN258">
        <v>1</v>
      </c>
      <c r="AO258">
        <v>640</v>
      </c>
      <c r="AP258">
        <v>444</v>
      </c>
      <c r="AQ258">
        <v>444</v>
      </c>
      <c r="AR258">
        <v>444</v>
      </c>
      <c r="AS258">
        <v>345</v>
      </c>
      <c r="AT258">
        <v>345</v>
      </c>
      <c r="AU258">
        <v>12</v>
      </c>
      <c r="AV258">
        <v>12</v>
      </c>
      <c r="AW258">
        <v>300</v>
      </c>
      <c r="AX258">
        <v>245</v>
      </c>
      <c r="AY258">
        <v>655</v>
      </c>
      <c r="AZ258">
        <v>213</v>
      </c>
      <c r="BA258">
        <v>234</v>
      </c>
      <c r="BB258">
        <v>543</v>
      </c>
      <c r="BC258">
        <v>534</v>
      </c>
      <c r="BD258">
        <v>600</v>
      </c>
      <c r="BE258">
        <v>65</v>
      </c>
      <c r="BF258">
        <v>54</v>
      </c>
      <c r="BG258">
        <v>45</v>
      </c>
      <c r="BH258">
        <v>54</v>
      </c>
      <c r="BI258">
        <v>65</v>
      </c>
      <c r="BJ258">
        <v>34</v>
      </c>
      <c r="BK258">
        <v>45</v>
      </c>
      <c r="BL258" s="2">
        <v>0</v>
      </c>
      <c r="BM258">
        <v>45</v>
      </c>
      <c r="BN258">
        <v>0</v>
      </c>
      <c r="BO258">
        <v>45</v>
      </c>
      <c r="BP258">
        <v>0</v>
      </c>
      <c r="BQ258">
        <v>45</v>
      </c>
      <c r="BR258">
        <v>0</v>
      </c>
      <c r="BS258">
        <v>45</v>
      </c>
      <c r="BT258">
        <v>0</v>
      </c>
      <c r="BU258" t="s">
        <v>134</v>
      </c>
      <c r="BV258">
        <v>0</v>
      </c>
      <c r="BW258">
        <v>45</v>
      </c>
      <c r="BX258">
        <v>0</v>
      </c>
      <c r="BY258">
        <v>34</v>
      </c>
      <c r="BZ258">
        <v>0</v>
      </c>
      <c r="CA258">
        <f t="shared" si="3"/>
        <v>0</v>
      </c>
    </row>
    <row r="259" spans="1:79">
      <c r="A259">
        <v>258</v>
      </c>
      <c r="B259">
        <v>3</v>
      </c>
      <c r="C259">
        <v>3</v>
      </c>
      <c r="D259">
        <v>7</v>
      </c>
      <c r="E259">
        <v>2</v>
      </c>
      <c r="F259">
        <v>7</v>
      </c>
      <c r="G259">
        <v>2</v>
      </c>
      <c r="H259">
        <v>1</v>
      </c>
      <c r="I259">
        <v>1</v>
      </c>
      <c r="J259">
        <v>9</v>
      </c>
      <c r="K259">
        <v>2</v>
      </c>
      <c r="L259">
        <v>3</v>
      </c>
      <c r="M259">
        <v>1</v>
      </c>
      <c r="N259">
        <v>1</v>
      </c>
      <c r="O259">
        <v>1</v>
      </c>
      <c r="P259">
        <v>9</v>
      </c>
      <c r="Q259">
        <v>2</v>
      </c>
      <c r="R259">
        <v>9</v>
      </c>
      <c r="S259">
        <v>2</v>
      </c>
      <c r="T259">
        <v>5</v>
      </c>
      <c r="U259">
        <v>1</v>
      </c>
      <c r="V259">
        <v>9</v>
      </c>
      <c r="W259">
        <v>2</v>
      </c>
      <c r="X259">
        <v>7</v>
      </c>
      <c r="Y259">
        <v>2</v>
      </c>
      <c r="Z259" t="s">
        <v>306</v>
      </c>
      <c r="AA259">
        <v>2</v>
      </c>
      <c r="AB259">
        <v>7</v>
      </c>
      <c r="AC259">
        <v>5</v>
      </c>
      <c r="AD259">
        <v>1</v>
      </c>
      <c r="AE259">
        <v>2</v>
      </c>
      <c r="AF259">
        <v>18</v>
      </c>
      <c r="AG259">
        <v>2</v>
      </c>
      <c r="AL259">
        <v>5</v>
      </c>
      <c r="AN259">
        <v>1</v>
      </c>
      <c r="AO259">
        <v>70</v>
      </c>
      <c r="AP259">
        <v>80</v>
      </c>
      <c r="AQ259">
        <v>30</v>
      </c>
      <c r="AR259">
        <v>30</v>
      </c>
      <c r="AS259">
        <v>84</v>
      </c>
      <c r="AT259">
        <v>72</v>
      </c>
      <c r="AU259">
        <v>5</v>
      </c>
      <c r="AV259">
        <v>12</v>
      </c>
      <c r="AW259">
        <v>50</v>
      </c>
      <c r="AX259">
        <v>36</v>
      </c>
      <c r="AY259">
        <v>300</v>
      </c>
      <c r="AZ259">
        <v>180</v>
      </c>
      <c r="BA259">
        <v>200</v>
      </c>
      <c r="BB259">
        <v>150</v>
      </c>
      <c r="BC259">
        <v>500</v>
      </c>
      <c r="BD259">
        <v>600</v>
      </c>
      <c r="BE259">
        <v>65</v>
      </c>
      <c r="BF259">
        <v>35</v>
      </c>
      <c r="BG259">
        <v>200</v>
      </c>
      <c r="BH259">
        <v>450</v>
      </c>
      <c r="BI259">
        <v>75</v>
      </c>
      <c r="BJ259">
        <v>110</v>
      </c>
      <c r="BK259">
        <v>500</v>
      </c>
      <c r="BL259" s="2">
        <v>1</v>
      </c>
      <c r="BM259">
        <v>10</v>
      </c>
      <c r="BN259">
        <v>1</v>
      </c>
      <c r="BO259" t="s">
        <v>76</v>
      </c>
      <c r="BP259">
        <v>0</v>
      </c>
      <c r="BQ259">
        <v>100</v>
      </c>
      <c r="BR259">
        <v>1</v>
      </c>
      <c r="BS259">
        <v>20</v>
      </c>
      <c r="BT259">
        <v>1</v>
      </c>
      <c r="BU259" t="s">
        <v>135</v>
      </c>
      <c r="BV259">
        <v>0</v>
      </c>
      <c r="BW259">
        <v>0.1</v>
      </c>
      <c r="BX259">
        <v>0</v>
      </c>
      <c r="BY259" t="s">
        <v>52</v>
      </c>
      <c r="BZ259">
        <v>0</v>
      </c>
      <c r="CA259">
        <f t="shared" ref="CA259:CA322" si="4">SUM(BL259,BN259,BP259,BR259,BT259,BV259,BX259,BZ259)</f>
        <v>4</v>
      </c>
    </row>
    <row r="260" spans="1:79">
      <c r="A260">
        <v>259</v>
      </c>
      <c r="B260">
        <v>3</v>
      </c>
      <c r="C260">
        <v>3</v>
      </c>
      <c r="D260">
        <v>8</v>
      </c>
      <c r="E260">
        <v>2</v>
      </c>
      <c r="F260">
        <v>4</v>
      </c>
      <c r="G260">
        <v>1</v>
      </c>
      <c r="H260">
        <v>5</v>
      </c>
      <c r="I260">
        <v>2</v>
      </c>
      <c r="K260">
        <v>1</v>
      </c>
      <c r="L260">
        <v>2</v>
      </c>
      <c r="M260">
        <v>1</v>
      </c>
      <c r="N260">
        <v>5</v>
      </c>
      <c r="O260">
        <v>1</v>
      </c>
      <c r="P260">
        <v>9</v>
      </c>
      <c r="Q260">
        <v>2</v>
      </c>
      <c r="R260">
        <v>9</v>
      </c>
      <c r="S260">
        <v>2</v>
      </c>
      <c r="T260">
        <v>5</v>
      </c>
      <c r="U260">
        <v>2</v>
      </c>
      <c r="V260">
        <v>9</v>
      </c>
      <c r="W260">
        <v>2</v>
      </c>
      <c r="X260">
        <v>5</v>
      </c>
      <c r="Y260">
        <v>2</v>
      </c>
      <c r="Z260" t="s">
        <v>397</v>
      </c>
      <c r="AA260">
        <v>2</v>
      </c>
      <c r="AB260">
        <v>4</v>
      </c>
      <c r="AC260">
        <v>5</v>
      </c>
      <c r="AD260">
        <v>1</v>
      </c>
      <c r="AE260">
        <v>2</v>
      </c>
      <c r="AF260">
        <v>18</v>
      </c>
      <c r="AG260">
        <v>2</v>
      </c>
      <c r="AL260">
        <v>5</v>
      </c>
      <c r="AN260">
        <v>1</v>
      </c>
      <c r="AO260">
        <v>500</v>
      </c>
      <c r="AP260">
        <v>1400</v>
      </c>
      <c r="AQ260">
        <v>50</v>
      </c>
      <c r="AR260">
        <v>25</v>
      </c>
      <c r="AS260">
        <v>65</v>
      </c>
      <c r="AT260">
        <v>75</v>
      </c>
      <c r="AU260">
        <v>5</v>
      </c>
      <c r="AV260">
        <v>12</v>
      </c>
      <c r="AW260">
        <v>120</v>
      </c>
      <c r="AX260">
        <v>9</v>
      </c>
      <c r="AY260">
        <v>16</v>
      </c>
      <c r="AZ260">
        <v>7</v>
      </c>
      <c r="BA260">
        <v>45</v>
      </c>
      <c r="BB260">
        <v>1400</v>
      </c>
      <c r="BC260">
        <v>800</v>
      </c>
      <c r="BD260">
        <v>600</v>
      </c>
      <c r="BE260">
        <v>65</v>
      </c>
      <c r="BF260">
        <v>35</v>
      </c>
      <c r="BG260">
        <v>12</v>
      </c>
      <c r="BH260">
        <v>250</v>
      </c>
      <c r="BI260">
        <v>75</v>
      </c>
      <c r="BJ260">
        <v>35</v>
      </c>
      <c r="BK260">
        <v>250</v>
      </c>
      <c r="BL260" s="2">
        <v>0</v>
      </c>
      <c r="BM260">
        <v>1</v>
      </c>
      <c r="BN260">
        <v>0</v>
      </c>
      <c r="BO260" t="s">
        <v>26</v>
      </c>
      <c r="BP260">
        <v>0</v>
      </c>
      <c r="BQ260">
        <v>20</v>
      </c>
      <c r="BR260">
        <v>0</v>
      </c>
      <c r="BS260">
        <v>2</v>
      </c>
      <c r="BT260">
        <v>0</v>
      </c>
      <c r="BU260" t="s">
        <v>60</v>
      </c>
      <c r="BV260">
        <v>0</v>
      </c>
      <c r="BW260">
        <v>0.1</v>
      </c>
      <c r="BX260">
        <v>0</v>
      </c>
      <c r="BY260">
        <v>24</v>
      </c>
      <c r="BZ260">
        <v>0</v>
      </c>
      <c r="CA260">
        <f t="shared" si="4"/>
        <v>0</v>
      </c>
    </row>
    <row r="261" spans="1:79">
      <c r="A261">
        <v>260</v>
      </c>
      <c r="B261">
        <v>3</v>
      </c>
      <c r="C261">
        <v>3</v>
      </c>
      <c r="D261">
        <v>7</v>
      </c>
      <c r="E261">
        <v>2</v>
      </c>
      <c r="F261">
        <v>7</v>
      </c>
      <c r="G261">
        <v>2</v>
      </c>
      <c r="H261">
        <v>7</v>
      </c>
      <c r="I261">
        <v>2</v>
      </c>
      <c r="J261">
        <v>8</v>
      </c>
      <c r="K261">
        <v>2</v>
      </c>
      <c r="L261">
        <v>3</v>
      </c>
      <c r="M261">
        <v>1</v>
      </c>
      <c r="N261">
        <v>3</v>
      </c>
      <c r="O261">
        <v>1</v>
      </c>
      <c r="P261">
        <v>8</v>
      </c>
      <c r="Q261">
        <v>2</v>
      </c>
      <c r="R261">
        <v>9</v>
      </c>
      <c r="S261">
        <v>2</v>
      </c>
      <c r="T261">
        <v>9</v>
      </c>
      <c r="U261">
        <v>2</v>
      </c>
      <c r="V261">
        <v>9</v>
      </c>
      <c r="W261">
        <v>2</v>
      </c>
      <c r="X261">
        <v>8</v>
      </c>
      <c r="Y261">
        <v>2</v>
      </c>
      <c r="Z261" t="s">
        <v>306</v>
      </c>
      <c r="AA261">
        <v>2</v>
      </c>
      <c r="AB261">
        <v>3</v>
      </c>
      <c r="AC261">
        <v>8</v>
      </c>
      <c r="AD261">
        <v>5</v>
      </c>
      <c r="AE261">
        <v>2</v>
      </c>
      <c r="AF261">
        <v>18</v>
      </c>
      <c r="AG261">
        <v>2</v>
      </c>
      <c r="AL261">
        <v>5</v>
      </c>
      <c r="AN261">
        <v>1</v>
      </c>
      <c r="AO261">
        <v>140</v>
      </c>
      <c r="AP261">
        <v>90</v>
      </c>
      <c r="AQ261">
        <v>20</v>
      </c>
      <c r="AR261">
        <v>20</v>
      </c>
      <c r="AS261">
        <v>70</v>
      </c>
      <c r="AT261">
        <v>50</v>
      </c>
      <c r="AU261">
        <v>0</v>
      </c>
      <c r="AV261">
        <v>0</v>
      </c>
      <c r="AW261">
        <v>300</v>
      </c>
      <c r="AX261">
        <v>300</v>
      </c>
      <c r="AY261">
        <v>500</v>
      </c>
      <c r="AZ261">
        <v>200</v>
      </c>
      <c r="BA261">
        <v>800</v>
      </c>
      <c r="BB261">
        <v>900</v>
      </c>
      <c r="BC261">
        <v>850</v>
      </c>
      <c r="BD261">
        <v>600</v>
      </c>
      <c r="BE261">
        <v>0</v>
      </c>
      <c r="BF261">
        <v>0</v>
      </c>
      <c r="BG261">
        <v>400</v>
      </c>
      <c r="BH261">
        <v>450</v>
      </c>
      <c r="BI261">
        <v>75</v>
      </c>
      <c r="BJ261">
        <v>100</v>
      </c>
      <c r="BK261">
        <v>500</v>
      </c>
      <c r="BL261" s="2">
        <v>1</v>
      </c>
      <c r="BM261">
        <v>10</v>
      </c>
      <c r="BN261">
        <v>1</v>
      </c>
      <c r="BO261" t="s">
        <v>26</v>
      </c>
      <c r="BP261">
        <v>0</v>
      </c>
      <c r="BQ261">
        <v>100</v>
      </c>
      <c r="BR261">
        <v>1</v>
      </c>
      <c r="BS261">
        <v>20</v>
      </c>
      <c r="BT261">
        <v>1</v>
      </c>
      <c r="BU261" s="5">
        <v>40431</v>
      </c>
      <c r="BV261">
        <v>0</v>
      </c>
      <c r="BW261">
        <v>0.1</v>
      </c>
      <c r="BX261">
        <v>0</v>
      </c>
      <c r="BY261">
        <v>24</v>
      </c>
      <c r="BZ261">
        <v>0</v>
      </c>
      <c r="CA261">
        <f t="shared" si="4"/>
        <v>4</v>
      </c>
    </row>
    <row r="262" spans="1:79">
      <c r="A262">
        <v>261</v>
      </c>
      <c r="B262">
        <v>3</v>
      </c>
      <c r="C262">
        <v>3</v>
      </c>
      <c r="D262">
        <v>7</v>
      </c>
      <c r="E262">
        <v>2</v>
      </c>
      <c r="F262">
        <v>9</v>
      </c>
      <c r="G262">
        <v>2</v>
      </c>
      <c r="H262">
        <v>7</v>
      </c>
      <c r="I262">
        <v>2</v>
      </c>
      <c r="J262">
        <v>9</v>
      </c>
      <c r="K262">
        <v>2</v>
      </c>
      <c r="L262">
        <v>1</v>
      </c>
      <c r="M262">
        <v>1</v>
      </c>
      <c r="N262">
        <v>1</v>
      </c>
      <c r="O262">
        <v>1</v>
      </c>
      <c r="P262">
        <v>9</v>
      </c>
      <c r="Q262">
        <v>2</v>
      </c>
      <c r="R262">
        <v>9</v>
      </c>
      <c r="S262">
        <v>2</v>
      </c>
      <c r="T262">
        <v>1</v>
      </c>
      <c r="U262">
        <v>1</v>
      </c>
      <c r="V262">
        <v>9</v>
      </c>
      <c r="W262">
        <v>2</v>
      </c>
      <c r="X262">
        <v>7</v>
      </c>
      <c r="Y262">
        <v>2</v>
      </c>
      <c r="Z262" t="s">
        <v>398</v>
      </c>
      <c r="AA262">
        <v>1</v>
      </c>
      <c r="AB262">
        <v>7</v>
      </c>
      <c r="AC262">
        <v>5</v>
      </c>
      <c r="AD262">
        <v>1</v>
      </c>
      <c r="AE262">
        <v>1</v>
      </c>
      <c r="AF262">
        <v>19</v>
      </c>
      <c r="AG262">
        <v>2</v>
      </c>
      <c r="AL262">
        <v>5</v>
      </c>
      <c r="AN262">
        <v>1</v>
      </c>
      <c r="AO262">
        <v>22</v>
      </c>
      <c r="AP262">
        <v>28</v>
      </c>
      <c r="AQ262">
        <v>6</v>
      </c>
      <c r="AR262">
        <v>40</v>
      </c>
      <c r="BK262">
        <v>500</v>
      </c>
      <c r="BL262" s="2">
        <v>1</v>
      </c>
      <c r="BM262">
        <v>100</v>
      </c>
      <c r="BN262">
        <v>0</v>
      </c>
      <c r="BO262">
        <v>0.01</v>
      </c>
      <c r="BP262">
        <v>0</v>
      </c>
      <c r="BQ262">
        <v>100</v>
      </c>
      <c r="BR262">
        <v>1</v>
      </c>
      <c r="BS262" t="s">
        <v>27</v>
      </c>
      <c r="BT262">
        <v>1</v>
      </c>
      <c r="BU262" t="s">
        <v>136</v>
      </c>
      <c r="BV262">
        <v>0</v>
      </c>
      <c r="BW262">
        <v>0.1</v>
      </c>
      <c r="BX262">
        <v>0</v>
      </c>
      <c r="BY262">
        <v>24</v>
      </c>
      <c r="BZ262">
        <v>0</v>
      </c>
      <c r="CA262">
        <f t="shared" si="4"/>
        <v>3</v>
      </c>
    </row>
    <row r="263" spans="1:79">
      <c r="A263">
        <v>262</v>
      </c>
      <c r="B263">
        <v>3</v>
      </c>
      <c r="C263">
        <v>4</v>
      </c>
      <c r="D263">
        <v>1</v>
      </c>
      <c r="E263">
        <v>1</v>
      </c>
      <c r="F263">
        <v>9</v>
      </c>
      <c r="G263">
        <v>2</v>
      </c>
      <c r="H263">
        <v>9</v>
      </c>
      <c r="I263">
        <v>2</v>
      </c>
      <c r="J263">
        <v>3</v>
      </c>
      <c r="K263">
        <v>1</v>
      </c>
      <c r="L263">
        <v>1</v>
      </c>
      <c r="M263">
        <v>1</v>
      </c>
      <c r="N263">
        <v>1</v>
      </c>
      <c r="O263">
        <v>1</v>
      </c>
      <c r="P263">
        <v>9</v>
      </c>
      <c r="Q263">
        <v>2</v>
      </c>
      <c r="R263">
        <v>9</v>
      </c>
      <c r="S263">
        <v>2</v>
      </c>
      <c r="T263">
        <v>9</v>
      </c>
      <c r="U263">
        <v>2</v>
      </c>
      <c r="V263">
        <v>3</v>
      </c>
      <c r="W263">
        <v>1</v>
      </c>
      <c r="X263">
        <v>9</v>
      </c>
      <c r="Y263">
        <v>2</v>
      </c>
      <c r="Z263" t="s">
        <v>399</v>
      </c>
      <c r="AA263">
        <v>1</v>
      </c>
      <c r="AB263">
        <v>7</v>
      </c>
      <c r="AC263">
        <v>3</v>
      </c>
      <c r="AD263">
        <v>4</v>
      </c>
      <c r="AE263">
        <v>2</v>
      </c>
      <c r="AF263">
        <v>18</v>
      </c>
      <c r="AG263">
        <v>2</v>
      </c>
      <c r="AL263">
        <v>5</v>
      </c>
      <c r="AN263">
        <v>1</v>
      </c>
      <c r="BK263">
        <v>500</v>
      </c>
      <c r="BL263">
        <v>1</v>
      </c>
      <c r="BM263">
        <v>10</v>
      </c>
      <c r="BN263">
        <v>1</v>
      </c>
      <c r="BO263">
        <v>0.1</v>
      </c>
      <c r="BP263">
        <v>1</v>
      </c>
      <c r="BQ263">
        <v>100</v>
      </c>
      <c r="BR263">
        <v>1</v>
      </c>
      <c r="BS263">
        <v>20</v>
      </c>
      <c r="BT263">
        <v>1</v>
      </c>
      <c r="BU263" t="s">
        <v>195</v>
      </c>
      <c r="BV263">
        <v>0</v>
      </c>
      <c r="BW263">
        <v>0.05</v>
      </c>
      <c r="BX263">
        <v>1</v>
      </c>
      <c r="BY263">
        <v>47</v>
      </c>
      <c r="BZ263">
        <v>1</v>
      </c>
      <c r="CA263">
        <f t="shared" si="4"/>
        <v>7</v>
      </c>
    </row>
    <row r="264" spans="1:79">
      <c r="A264">
        <v>263</v>
      </c>
      <c r="B264">
        <v>3</v>
      </c>
      <c r="C264">
        <v>4</v>
      </c>
      <c r="D264">
        <v>1</v>
      </c>
      <c r="E264">
        <v>1</v>
      </c>
      <c r="F264">
        <v>9</v>
      </c>
      <c r="G264">
        <v>2</v>
      </c>
      <c r="H264">
        <v>3</v>
      </c>
      <c r="I264">
        <v>1</v>
      </c>
      <c r="J264">
        <v>8</v>
      </c>
      <c r="K264">
        <v>2</v>
      </c>
      <c r="L264">
        <v>2</v>
      </c>
      <c r="M264">
        <v>1</v>
      </c>
      <c r="N264">
        <v>1</v>
      </c>
      <c r="O264">
        <v>1</v>
      </c>
      <c r="P264">
        <v>4</v>
      </c>
      <c r="Q264">
        <v>1</v>
      </c>
      <c r="R264">
        <v>9</v>
      </c>
      <c r="S264">
        <v>2</v>
      </c>
      <c r="T264">
        <v>1</v>
      </c>
      <c r="U264">
        <v>1</v>
      </c>
      <c r="V264">
        <v>9</v>
      </c>
      <c r="W264">
        <v>2</v>
      </c>
      <c r="X264">
        <v>1</v>
      </c>
      <c r="Y264">
        <v>1</v>
      </c>
      <c r="Z264" t="s">
        <v>306</v>
      </c>
      <c r="AA264">
        <v>1</v>
      </c>
      <c r="AB264">
        <v>9</v>
      </c>
      <c r="AC264">
        <v>2</v>
      </c>
      <c r="AD264">
        <v>1</v>
      </c>
      <c r="AE264">
        <v>1</v>
      </c>
      <c r="AF264">
        <v>18</v>
      </c>
      <c r="AG264">
        <v>2</v>
      </c>
      <c r="AL264">
        <v>5</v>
      </c>
      <c r="AN264">
        <v>1</v>
      </c>
      <c r="BK264">
        <v>500</v>
      </c>
      <c r="BL264">
        <v>1</v>
      </c>
      <c r="BM264">
        <v>45</v>
      </c>
      <c r="BN264">
        <v>0</v>
      </c>
      <c r="BO264">
        <v>1</v>
      </c>
      <c r="BP264">
        <v>0</v>
      </c>
      <c r="BQ264">
        <v>20</v>
      </c>
      <c r="BR264">
        <v>0</v>
      </c>
      <c r="BS264">
        <v>20</v>
      </c>
      <c r="BT264">
        <v>1</v>
      </c>
      <c r="BU264" t="s">
        <v>137</v>
      </c>
      <c r="BV264">
        <v>0</v>
      </c>
      <c r="BW264">
        <v>0.1</v>
      </c>
      <c r="BX264">
        <v>0</v>
      </c>
      <c r="BY264">
        <v>12</v>
      </c>
      <c r="BZ264">
        <v>0</v>
      </c>
      <c r="CA264">
        <f t="shared" si="4"/>
        <v>2</v>
      </c>
    </row>
    <row r="265" spans="1:79">
      <c r="A265">
        <v>264</v>
      </c>
      <c r="B265">
        <v>3</v>
      </c>
      <c r="C265">
        <v>4</v>
      </c>
      <c r="D265">
        <v>3</v>
      </c>
      <c r="E265">
        <v>1</v>
      </c>
      <c r="F265">
        <v>8</v>
      </c>
      <c r="G265">
        <v>1</v>
      </c>
      <c r="J265">
        <v>2</v>
      </c>
      <c r="K265">
        <v>2</v>
      </c>
      <c r="L265">
        <v>2</v>
      </c>
      <c r="M265">
        <v>1</v>
      </c>
      <c r="N265">
        <v>7</v>
      </c>
      <c r="O265">
        <v>2</v>
      </c>
      <c r="R265">
        <v>1</v>
      </c>
      <c r="S265">
        <v>1</v>
      </c>
      <c r="T265">
        <v>9</v>
      </c>
      <c r="U265">
        <v>2</v>
      </c>
      <c r="V265">
        <v>1</v>
      </c>
      <c r="W265">
        <v>1</v>
      </c>
      <c r="X265">
        <v>9</v>
      </c>
      <c r="Y265">
        <v>2</v>
      </c>
      <c r="Z265" t="s">
        <v>313</v>
      </c>
      <c r="AA265">
        <v>1</v>
      </c>
      <c r="AB265">
        <v>7</v>
      </c>
      <c r="AC265">
        <v>5</v>
      </c>
      <c r="AD265">
        <v>4</v>
      </c>
      <c r="AE265">
        <v>1</v>
      </c>
      <c r="AF265">
        <v>18</v>
      </c>
      <c r="AG265">
        <v>1</v>
      </c>
      <c r="AJ265">
        <v>3</v>
      </c>
      <c r="AN265">
        <v>1</v>
      </c>
      <c r="BK265">
        <v>500</v>
      </c>
      <c r="BL265">
        <v>1</v>
      </c>
      <c r="BM265">
        <v>10</v>
      </c>
      <c r="BN265">
        <v>1</v>
      </c>
      <c r="BO265">
        <v>0.1</v>
      </c>
      <c r="BP265">
        <v>1</v>
      </c>
      <c r="BQ265">
        <v>100</v>
      </c>
      <c r="BR265">
        <v>1</v>
      </c>
      <c r="BS265">
        <v>20</v>
      </c>
      <c r="BT265">
        <v>1</v>
      </c>
      <c r="BU265" t="s">
        <v>43</v>
      </c>
      <c r="BV265">
        <v>1</v>
      </c>
      <c r="BW265">
        <v>0.05</v>
      </c>
      <c r="BX265">
        <v>1</v>
      </c>
      <c r="BY265">
        <v>47</v>
      </c>
      <c r="BZ265">
        <v>1</v>
      </c>
      <c r="CA265">
        <f t="shared" si="4"/>
        <v>8</v>
      </c>
    </row>
    <row r="266" spans="1:79">
      <c r="A266">
        <v>265</v>
      </c>
      <c r="B266">
        <v>3</v>
      </c>
      <c r="C266">
        <v>4</v>
      </c>
      <c r="D266">
        <v>2</v>
      </c>
      <c r="E266">
        <v>1</v>
      </c>
      <c r="F266">
        <v>3</v>
      </c>
      <c r="G266">
        <v>1</v>
      </c>
      <c r="H266">
        <v>7</v>
      </c>
      <c r="I266">
        <v>2</v>
      </c>
      <c r="J266">
        <v>9</v>
      </c>
      <c r="K266">
        <v>2</v>
      </c>
      <c r="L266">
        <v>2</v>
      </c>
      <c r="M266">
        <v>1</v>
      </c>
      <c r="N266">
        <v>1</v>
      </c>
      <c r="O266">
        <v>1</v>
      </c>
      <c r="P266">
        <v>4</v>
      </c>
      <c r="Q266">
        <v>2</v>
      </c>
      <c r="R266">
        <v>3</v>
      </c>
      <c r="S266">
        <v>1</v>
      </c>
      <c r="T266">
        <v>7</v>
      </c>
      <c r="U266">
        <v>1</v>
      </c>
      <c r="V266">
        <v>3</v>
      </c>
      <c r="W266">
        <v>1</v>
      </c>
      <c r="X266">
        <v>5</v>
      </c>
      <c r="Y266">
        <v>1</v>
      </c>
      <c r="Z266" t="s">
        <v>400</v>
      </c>
      <c r="AA266">
        <v>1</v>
      </c>
      <c r="AB266">
        <v>7</v>
      </c>
      <c r="AC266">
        <v>6</v>
      </c>
      <c r="AD266">
        <v>1</v>
      </c>
      <c r="AE266">
        <v>1</v>
      </c>
      <c r="AF266">
        <v>18</v>
      </c>
      <c r="AG266">
        <v>2</v>
      </c>
      <c r="AL266">
        <v>5</v>
      </c>
      <c r="AN266">
        <v>1</v>
      </c>
      <c r="BK266">
        <v>500</v>
      </c>
      <c r="BL266">
        <v>1</v>
      </c>
      <c r="BM266">
        <v>10</v>
      </c>
      <c r="BN266">
        <v>1</v>
      </c>
      <c r="BO266">
        <v>0.1</v>
      </c>
      <c r="BP266">
        <v>1</v>
      </c>
      <c r="BQ266">
        <v>100</v>
      </c>
      <c r="BR266">
        <v>1</v>
      </c>
      <c r="BS266">
        <v>20</v>
      </c>
      <c r="BT266">
        <v>1</v>
      </c>
      <c r="BU266" t="s">
        <v>57</v>
      </c>
      <c r="BV266">
        <v>0</v>
      </c>
      <c r="BW266">
        <v>0.1</v>
      </c>
      <c r="BX266">
        <v>0</v>
      </c>
      <c r="BY266">
        <v>47</v>
      </c>
      <c r="BZ266">
        <v>1</v>
      </c>
      <c r="CA266">
        <f t="shared" si="4"/>
        <v>6</v>
      </c>
    </row>
    <row r="267" spans="1:79">
      <c r="A267">
        <v>266</v>
      </c>
      <c r="B267">
        <v>3</v>
      </c>
      <c r="C267">
        <v>4</v>
      </c>
      <c r="D267">
        <v>1</v>
      </c>
      <c r="E267">
        <v>1</v>
      </c>
      <c r="F267">
        <v>1</v>
      </c>
      <c r="G267">
        <v>1</v>
      </c>
      <c r="H267">
        <v>1</v>
      </c>
      <c r="I267">
        <v>1</v>
      </c>
      <c r="J267">
        <v>1</v>
      </c>
      <c r="K267">
        <v>1</v>
      </c>
      <c r="L267">
        <v>1</v>
      </c>
      <c r="M267">
        <v>1</v>
      </c>
      <c r="N267">
        <v>1</v>
      </c>
      <c r="O267">
        <v>1</v>
      </c>
      <c r="P267">
        <v>1</v>
      </c>
      <c r="Q267">
        <v>1</v>
      </c>
      <c r="R267">
        <v>3</v>
      </c>
      <c r="S267">
        <v>1</v>
      </c>
      <c r="T267">
        <v>7</v>
      </c>
      <c r="U267">
        <v>1</v>
      </c>
      <c r="V267">
        <v>7</v>
      </c>
      <c r="W267">
        <v>2</v>
      </c>
      <c r="X267">
        <v>3</v>
      </c>
      <c r="Y267">
        <v>1</v>
      </c>
      <c r="Z267" t="s">
        <v>306</v>
      </c>
      <c r="AA267">
        <v>1</v>
      </c>
      <c r="AB267">
        <v>4</v>
      </c>
      <c r="AC267">
        <v>1</v>
      </c>
      <c r="AE267">
        <v>1</v>
      </c>
      <c r="AF267">
        <v>20</v>
      </c>
      <c r="AG267">
        <v>2</v>
      </c>
      <c r="AH267">
        <v>1</v>
      </c>
      <c r="AI267">
        <v>2</v>
      </c>
      <c r="AJ267">
        <v>3</v>
      </c>
      <c r="AK267">
        <v>4</v>
      </c>
      <c r="AL267">
        <v>5</v>
      </c>
      <c r="AN267">
        <v>1</v>
      </c>
      <c r="BK267">
        <v>500</v>
      </c>
      <c r="BL267">
        <v>1</v>
      </c>
      <c r="BM267">
        <v>0.5</v>
      </c>
      <c r="BN267">
        <v>0</v>
      </c>
      <c r="BO267" t="s">
        <v>90</v>
      </c>
      <c r="BP267">
        <v>0</v>
      </c>
      <c r="BQ267">
        <v>400</v>
      </c>
      <c r="BR267">
        <v>0</v>
      </c>
      <c r="BS267">
        <v>20</v>
      </c>
      <c r="BT267">
        <v>1</v>
      </c>
      <c r="BU267" t="s">
        <v>138</v>
      </c>
      <c r="BV267">
        <v>0</v>
      </c>
      <c r="BW267">
        <v>0.1</v>
      </c>
      <c r="BX267">
        <v>0</v>
      </c>
      <c r="BY267">
        <v>24</v>
      </c>
      <c r="BZ267">
        <v>0</v>
      </c>
      <c r="CA267">
        <f t="shared" si="4"/>
        <v>2</v>
      </c>
    </row>
    <row r="268" spans="1:79">
      <c r="A268">
        <v>267</v>
      </c>
      <c r="B268">
        <v>3</v>
      </c>
      <c r="C268">
        <v>4</v>
      </c>
      <c r="D268">
        <v>3</v>
      </c>
      <c r="E268">
        <v>1</v>
      </c>
      <c r="F268">
        <v>7</v>
      </c>
      <c r="G268">
        <v>2</v>
      </c>
      <c r="H268">
        <v>7</v>
      </c>
      <c r="I268">
        <v>2</v>
      </c>
      <c r="J268">
        <v>7</v>
      </c>
      <c r="K268">
        <v>2</v>
      </c>
      <c r="L268">
        <v>3</v>
      </c>
      <c r="M268">
        <v>1</v>
      </c>
      <c r="N268">
        <v>3</v>
      </c>
      <c r="O268">
        <v>1</v>
      </c>
      <c r="P268">
        <v>7</v>
      </c>
      <c r="Q268">
        <v>2</v>
      </c>
      <c r="R268">
        <v>4</v>
      </c>
      <c r="S268">
        <v>2</v>
      </c>
      <c r="T268">
        <v>7</v>
      </c>
      <c r="U268">
        <v>2</v>
      </c>
      <c r="V268">
        <v>3</v>
      </c>
      <c r="W268">
        <v>1</v>
      </c>
      <c r="X268">
        <v>7</v>
      </c>
      <c r="Y268">
        <v>2</v>
      </c>
      <c r="Z268" t="s">
        <v>306</v>
      </c>
      <c r="AA268">
        <v>1</v>
      </c>
      <c r="AB268">
        <v>7</v>
      </c>
      <c r="AC268">
        <v>5</v>
      </c>
      <c r="AD268">
        <v>1</v>
      </c>
      <c r="AE268">
        <v>1</v>
      </c>
      <c r="AF268">
        <v>19</v>
      </c>
      <c r="AG268">
        <v>2</v>
      </c>
      <c r="AL268">
        <v>5</v>
      </c>
      <c r="AN268">
        <v>1</v>
      </c>
      <c r="BK268">
        <v>500</v>
      </c>
      <c r="BL268">
        <v>1</v>
      </c>
      <c r="BM268">
        <v>10</v>
      </c>
      <c r="BN268">
        <v>1</v>
      </c>
      <c r="BO268" t="s">
        <v>46</v>
      </c>
      <c r="BP268">
        <v>0</v>
      </c>
      <c r="BQ268">
        <v>100</v>
      </c>
      <c r="BR268">
        <v>1</v>
      </c>
      <c r="BS268">
        <v>20</v>
      </c>
      <c r="BT268">
        <v>1</v>
      </c>
      <c r="BU268" t="s">
        <v>139</v>
      </c>
      <c r="BV268">
        <v>1</v>
      </c>
      <c r="BW268">
        <v>0.1</v>
      </c>
      <c r="BX268">
        <v>0</v>
      </c>
      <c r="BY268">
        <v>47</v>
      </c>
      <c r="BZ268">
        <v>1</v>
      </c>
      <c r="CA268">
        <f t="shared" si="4"/>
        <v>6</v>
      </c>
    </row>
    <row r="269" spans="1:79">
      <c r="A269">
        <v>268</v>
      </c>
      <c r="B269">
        <v>3</v>
      </c>
      <c r="C269">
        <v>4</v>
      </c>
      <c r="D269">
        <v>2</v>
      </c>
      <c r="E269">
        <v>1</v>
      </c>
      <c r="F269">
        <v>7</v>
      </c>
      <c r="G269">
        <v>2</v>
      </c>
      <c r="H269">
        <v>8</v>
      </c>
      <c r="I269">
        <v>2</v>
      </c>
      <c r="J269">
        <v>8</v>
      </c>
      <c r="K269">
        <v>2</v>
      </c>
      <c r="L269">
        <v>2</v>
      </c>
      <c r="M269">
        <v>1</v>
      </c>
      <c r="N269">
        <v>2</v>
      </c>
      <c r="O269">
        <v>1</v>
      </c>
      <c r="P269">
        <v>8</v>
      </c>
      <c r="Q269">
        <v>2</v>
      </c>
      <c r="R269">
        <v>2</v>
      </c>
      <c r="S269">
        <v>1</v>
      </c>
      <c r="T269">
        <v>8</v>
      </c>
      <c r="U269">
        <v>2</v>
      </c>
      <c r="V269">
        <v>2</v>
      </c>
      <c r="W269">
        <v>1</v>
      </c>
      <c r="X269">
        <v>8</v>
      </c>
      <c r="Y269">
        <v>2</v>
      </c>
      <c r="Z269"/>
      <c r="AA269">
        <v>1</v>
      </c>
      <c r="AB269">
        <v>8</v>
      </c>
      <c r="AC269">
        <v>5</v>
      </c>
      <c r="AD269">
        <v>1</v>
      </c>
      <c r="AE269">
        <v>1</v>
      </c>
      <c r="AF269">
        <v>18</v>
      </c>
      <c r="AG269">
        <v>2</v>
      </c>
      <c r="AL269">
        <v>5</v>
      </c>
      <c r="AN269">
        <v>1</v>
      </c>
      <c r="BK269">
        <v>500</v>
      </c>
      <c r="BL269">
        <v>1</v>
      </c>
      <c r="BM269">
        <v>10</v>
      </c>
      <c r="BN269">
        <v>1</v>
      </c>
      <c r="BO269">
        <v>0.1</v>
      </c>
      <c r="BP269">
        <v>1</v>
      </c>
      <c r="BQ269">
        <v>100</v>
      </c>
      <c r="BR269">
        <v>1</v>
      </c>
      <c r="BS269">
        <v>20</v>
      </c>
      <c r="BT269">
        <v>1</v>
      </c>
      <c r="BU269" t="s">
        <v>37</v>
      </c>
      <c r="BV269">
        <v>0</v>
      </c>
      <c r="BW269">
        <v>10</v>
      </c>
      <c r="BX269">
        <v>0</v>
      </c>
      <c r="BY269">
        <v>24</v>
      </c>
      <c r="BZ269">
        <v>0</v>
      </c>
      <c r="CA269">
        <f t="shared" si="4"/>
        <v>5</v>
      </c>
    </row>
    <row r="270" spans="1:79">
      <c r="A270">
        <v>269</v>
      </c>
      <c r="B270">
        <v>3</v>
      </c>
      <c r="C270">
        <v>4</v>
      </c>
      <c r="D270">
        <v>2</v>
      </c>
      <c r="E270">
        <v>1</v>
      </c>
      <c r="F270">
        <v>7</v>
      </c>
      <c r="G270">
        <v>2</v>
      </c>
      <c r="H270">
        <v>7</v>
      </c>
      <c r="I270">
        <v>2</v>
      </c>
      <c r="J270">
        <v>3</v>
      </c>
      <c r="K270">
        <v>1</v>
      </c>
      <c r="L270">
        <v>3</v>
      </c>
      <c r="M270">
        <v>1</v>
      </c>
      <c r="N270">
        <v>1</v>
      </c>
      <c r="O270">
        <v>1</v>
      </c>
      <c r="P270">
        <v>9</v>
      </c>
      <c r="Q270">
        <v>2</v>
      </c>
      <c r="R270">
        <v>2</v>
      </c>
      <c r="S270">
        <v>1</v>
      </c>
      <c r="T270">
        <v>8</v>
      </c>
      <c r="U270">
        <v>2</v>
      </c>
      <c r="V270">
        <v>8</v>
      </c>
      <c r="W270">
        <v>2</v>
      </c>
      <c r="X270">
        <v>2</v>
      </c>
      <c r="Y270">
        <v>1</v>
      </c>
      <c r="Z270" t="s">
        <v>306</v>
      </c>
      <c r="AA270">
        <v>2</v>
      </c>
      <c r="AB270">
        <v>7</v>
      </c>
      <c r="AC270">
        <v>8</v>
      </c>
      <c r="AD270">
        <v>3</v>
      </c>
      <c r="AE270">
        <v>1</v>
      </c>
      <c r="AF270">
        <v>18</v>
      </c>
      <c r="AG270">
        <v>2</v>
      </c>
      <c r="AL270">
        <v>5</v>
      </c>
      <c r="AN270">
        <v>1</v>
      </c>
      <c r="BK270">
        <v>500</v>
      </c>
      <c r="BL270">
        <v>1</v>
      </c>
      <c r="BM270">
        <v>10</v>
      </c>
      <c r="BN270">
        <v>1</v>
      </c>
      <c r="BO270" t="s">
        <v>39</v>
      </c>
      <c r="BP270">
        <v>1</v>
      </c>
      <c r="BQ270">
        <v>100</v>
      </c>
      <c r="BR270">
        <v>1</v>
      </c>
      <c r="BS270">
        <v>20</v>
      </c>
      <c r="BT270">
        <v>1</v>
      </c>
      <c r="BU270" t="s">
        <v>60</v>
      </c>
      <c r="BV270">
        <v>0</v>
      </c>
      <c r="BW270">
        <v>0.1</v>
      </c>
      <c r="BX270">
        <v>0</v>
      </c>
      <c r="BY270">
        <v>47</v>
      </c>
      <c r="BZ270">
        <v>1</v>
      </c>
      <c r="CA270">
        <f t="shared" si="4"/>
        <v>6</v>
      </c>
    </row>
    <row r="271" spans="1:79">
      <c r="A271">
        <v>270</v>
      </c>
      <c r="B271">
        <v>3</v>
      </c>
      <c r="C271">
        <v>4</v>
      </c>
      <c r="D271">
        <v>1</v>
      </c>
      <c r="E271">
        <v>1</v>
      </c>
      <c r="F271">
        <v>9</v>
      </c>
      <c r="G271">
        <v>2</v>
      </c>
      <c r="H271">
        <v>9</v>
      </c>
      <c r="I271">
        <v>2</v>
      </c>
      <c r="J271">
        <v>9</v>
      </c>
      <c r="K271">
        <v>2</v>
      </c>
      <c r="L271">
        <v>1</v>
      </c>
      <c r="M271">
        <v>1</v>
      </c>
      <c r="N271">
        <v>1</v>
      </c>
      <c r="O271">
        <v>1</v>
      </c>
      <c r="P271">
        <v>9</v>
      </c>
      <c r="Q271">
        <v>2</v>
      </c>
      <c r="R271">
        <v>1</v>
      </c>
      <c r="S271">
        <v>1</v>
      </c>
      <c r="T271">
        <v>9</v>
      </c>
      <c r="U271">
        <v>2</v>
      </c>
      <c r="V271">
        <v>1</v>
      </c>
      <c r="W271">
        <v>1</v>
      </c>
      <c r="X271">
        <v>9</v>
      </c>
      <c r="Y271">
        <v>2</v>
      </c>
      <c r="Z271" t="s">
        <v>306</v>
      </c>
      <c r="AA271">
        <v>1</v>
      </c>
      <c r="AB271">
        <v>9</v>
      </c>
      <c r="AC271">
        <v>1</v>
      </c>
      <c r="AD271">
        <v>1</v>
      </c>
      <c r="AE271">
        <v>1</v>
      </c>
      <c r="AF271">
        <v>20</v>
      </c>
      <c r="AG271">
        <v>2</v>
      </c>
      <c r="AL271">
        <v>5</v>
      </c>
      <c r="AN271">
        <v>1</v>
      </c>
      <c r="BK271">
        <v>34</v>
      </c>
      <c r="BL271">
        <v>0</v>
      </c>
      <c r="BM271">
        <v>10</v>
      </c>
      <c r="BN271">
        <v>1</v>
      </c>
      <c r="BO271" t="s">
        <v>39</v>
      </c>
      <c r="BP271">
        <v>1</v>
      </c>
      <c r="BQ271">
        <v>100</v>
      </c>
      <c r="BR271">
        <v>1</v>
      </c>
      <c r="BS271">
        <v>20</v>
      </c>
      <c r="BT271">
        <v>1</v>
      </c>
      <c r="BU271" t="s">
        <v>40</v>
      </c>
      <c r="BV271">
        <v>0</v>
      </c>
      <c r="BW271" t="s">
        <v>36</v>
      </c>
      <c r="BX271">
        <v>0</v>
      </c>
      <c r="BY271">
        <v>47</v>
      </c>
      <c r="BZ271">
        <v>1</v>
      </c>
      <c r="CA271">
        <f t="shared" si="4"/>
        <v>5</v>
      </c>
    </row>
    <row r="272" spans="1:79">
      <c r="A272">
        <v>271</v>
      </c>
      <c r="B272">
        <v>3</v>
      </c>
      <c r="C272">
        <v>4</v>
      </c>
      <c r="D272">
        <v>1</v>
      </c>
      <c r="E272">
        <v>1</v>
      </c>
      <c r="F272">
        <v>9</v>
      </c>
      <c r="G272">
        <v>2</v>
      </c>
      <c r="H272">
        <v>1</v>
      </c>
      <c r="I272">
        <v>1</v>
      </c>
      <c r="J272">
        <v>9</v>
      </c>
      <c r="K272">
        <v>2</v>
      </c>
      <c r="L272">
        <v>9</v>
      </c>
      <c r="M272">
        <v>2</v>
      </c>
      <c r="N272">
        <v>9</v>
      </c>
      <c r="O272">
        <v>2</v>
      </c>
      <c r="P272">
        <v>1</v>
      </c>
      <c r="Q272">
        <v>1</v>
      </c>
      <c r="R272">
        <v>1</v>
      </c>
      <c r="S272">
        <v>1</v>
      </c>
      <c r="T272">
        <v>1</v>
      </c>
      <c r="U272">
        <v>1</v>
      </c>
      <c r="V272">
        <v>1</v>
      </c>
      <c r="W272">
        <v>1</v>
      </c>
      <c r="X272">
        <v>1</v>
      </c>
      <c r="Y272">
        <v>1</v>
      </c>
      <c r="Z272" t="s">
        <v>306</v>
      </c>
      <c r="AA272">
        <v>2</v>
      </c>
      <c r="AB272">
        <v>8</v>
      </c>
      <c r="AC272">
        <v>9</v>
      </c>
      <c r="AD272">
        <v>2</v>
      </c>
      <c r="AE272">
        <v>1</v>
      </c>
      <c r="AF272">
        <v>18</v>
      </c>
      <c r="AG272">
        <v>2</v>
      </c>
      <c r="AL272">
        <v>5</v>
      </c>
      <c r="AN272">
        <v>1</v>
      </c>
      <c r="BK272">
        <v>500</v>
      </c>
      <c r="BL272">
        <v>1</v>
      </c>
      <c r="BM272">
        <v>10</v>
      </c>
      <c r="BN272">
        <v>1</v>
      </c>
      <c r="BO272" t="s">
        <v>140</v>
      </c>
      <c r="BP272">
        <v>0</v>
      </c>
      <c r="BQ272">
        <v>100</v>
      </c>
      <c r="BR272">
        <v>1</v>
      </c>
      <c r="BS272">
        <v>20</v>
      </c>
      <c r="BT272">
        <v>1</v>
      </c>
      <c r="BU272" t="s">
        <v>37</v>
      </c>
      <c r="BV272">
        <v>0</v>
      </c>
      <c r="BW272">
        <v>0.1</v>
      </c>
      <c r="BX272">
        <v>0</v>
      </c>
      <c r="BY272">
        <v>24</v>
      </c>
      <c r="BZ272">
        <v>0</v>
      </c>
      <c r="CA272">
        <f t="shared" si="4"/>
        <v>4</v>
      </c>
    </row>
    <row r="273" spans="1:79">
      <c r="A273">
        <v>272</v>
      </c>
      <c r="B273">
        <v>3</v>
      </c>
      <c r="C273">
        <v>4</v>
      </c>
      <c r="D273">
        <v>8</v>
      </c>
      <c r="E273">
        <v>2</v>
      </c>
      <c r="F273">
        <v>3</v>
      </c>
      <c r="G273">
        <v>1</v>
      </c>
      <c r="H273">
        <v>7</v>
      </c>
      <c r="I273">
        <v>2</v>
      </c>
      <c r="J273">
        <v>8</v>
      </c>
      <c r="K273">
        <v>2</v>
      </c>
      <c r="L273">
        <v>1</v>
      </c>
      <c r="M273">
        <v>1</v>
      </c>
      <c r="N273">
        <v>1</v>
      </c>
      <c r="O273">
        <v>1</v>
      </c>
      <c r="P273">
        <v>8</v>
      </c>
      <c r="Q273">
        <v>2</v>
      </c>
      <c r="R273">
        <v>9</v>
      </c>
      <c r="S273">
        <v>2</v>
      </c>
      <c r="T273">
        <v>8</v>
      </c>
      <c r="U273">
        <v>2</v>
      </c>
      <c r="V273">
        <v>7</v>
      </c>
      <c r="W273">
        <v>2</v>
      </c>
      <c r="X273">
        <v>7</v>
      </c>
      <c r="Y273">
        <v>2</v>
      </c>
      <c r="Z273" t="s">
        <v>306</v>
      </c>
      <c r="AA273">
        <v>1</v>
      </c>
      <c r="AB273">
        <v>7</v>
      </c>
      <c r="AC273">
        <v>2</v>
      </c>
      <c r="AD273">
        <v>2</v>
      </c>
      <c r="AE273">
        <v>2</v>
      </c>
      <c r="AF273">
        <v>19</v>
      </c>
      <c r="AG273">
        <v>2</v>
      </c>
      <c r="AL273">
        <v>5</v>
      </c>
      <c r="AN273">
        <v>1</v>
      </c>
      <c r="BK273">
        <v>500</v>
      </c>
      <c r="BL273">
        <v>1</v>
      </c>
      <c r="BM273">
        <v>10</v>
      </c>
      <c r="BN273">
        <v>1</v>
      </c>
      <c r="BO273" t="s">
        <v>83</v>
      </c>
      <c r="BP273">
        <v>0</v>
      </c>
      <c r="BQ273">
        <v>100</v>
      </c>
      <c r="BR273">
        <v>1</v>
      </c>
      <c r="BS273">
        <v>20</v>
      </c>
      <c r="BT273">
        <v>1</v>
      </c>
      <c r="BU273" t="s">
        <v>40</v>
      </c>
      <c r="BV273">
        <v>0</v>
      </c>
      <c r="BW273" t="s">
        <v>36</v>
      </c>
      <c r="BX273">
        <v>0</v>
      </c>
      <c r="BY273" t="s">
        <v>52</v>
      </c>
      <c r="BZ273">
        <v>0</v>
      </c>
      <c r="CA273">
        <f t="shared" si="4"/>
        <v>4</v>
      </c>
    </row>
    <row r="274" spans="1:79">
      <c r="A274">
        <v>273</v>
      </c>
      <c r="B274">
        <v>3</v>
      </c>
      <c r="C274">
        <v>4</v>
      </c>
      <c r="D274">
        <v>1</v>
      </c>
      <c r="E274">
        <v>1</v>
      </c>
      <c r="F274">
        <v>7</v>
      </c>
      <c r="G274">
        <v>2</v>
      </c>
      <c r="H274">
        <v>8</v>
      </c>
      <c r="I274">
        <v>2</v>
      </c>
      <c r="J274">
        <v>6</v>
      </c>
      <c r="K274">
        <v>2</v>
      </c>
      <c r="L274">
        <v>2</v>
      </c>
      <c r="M274">
        <v>1</v>
      </c>
      <c r="N274">
        <v>2</v>
      </c>
      <c r="O274">
        <v>1</v>
      </c>
      <c r="P274">
        <v>6</v>
      </c>
      <c r="Q274">
        <v>2</v>
      </c>
      <c r="R274">
        <v>7</v>
      </c>
      <c r="S274">
        <v>2</v>
      </c>
      <c r="T274">
        <v>8</v>
      </c>
      <c r="U274">
        <v>2</v>
      </c>
      <c r="V274">
        <v>3</v>
      </c>
      <c r="W274">
        <v>1</v>
      </c>
      <c r="X274">
        <v>8</v>
      </c>
      <c r="Y274">
        <v>2</v>
      </c>
      <c r="Z274" t="s">
        <v>401</v>
      </c>
      <c r="AA274">
        <v>1</v>
      </c>
      <c r="AB274">
        <v>8</v>
      </c>
      <c r="AC274">
        <v>7</v>
      </c>
      <c r="AD274">
        <v>5</v>
      </c>
      <c r="AE274">
        <v>2</v>
      </c>
      <c r="AF274">
        <v>19</v>
      </c>
      <c r="AG274">
        <v>2</v>
      </c>
      <c r="AL274">
        <v>5</v>
      </c>
      <c r="AN274">
        <v>1</v>
      </c>
      <c r="BK274">
        <v>500</v>
      </c>
      <c r="BL274">
        <v>1</v>
      </c>
      <c r="BM274">
        <v>10</v>
      </c>
      <c r="BN274">
        <v>1</v>
      </c>
      <c r="BO274">
        <v>0.1</v>
      </c>
      <c r="BP274">
        <v>1</v>
      </c>
      <c r="BQ274">
        <v>100</v>
      </c>
      <c r="BR274">
        <v>1</v>
      </c>
      <c r="BS274">
        <v>20</v>
      </c>
      <c r="BT274">
        <v>1</v>
      </c>
      <c r="BU274" t="s">
        <v>31</v>
      </c>
      <c r="BV274">
        <v>0</v>
      </c>
      <c r="BW274">
        <v>0.1</v>
      </c>
      <c r="BX274">
        <v>0</v>
      </c>
      <c r="BY274">
        <v>26</v>
      </c>
      <c r="BZ274">
        <v>0</v>
      </c>
      <c r="CA274">
        <f t="shared" si="4"/>
        <v>5</v>
      </c>
    </row>
    <row r="275" spans="1:79">
      <c r="A275">
        <v>274</v>
      </c>
      <c r="B275">
        <v>3</v>
      </c>
      <c r="C275">
        <v>4</v>
      </c>
      <c r="D275">
        <v>1</v>
      </c>
      <c r="E275">
        <v>1</v>
      </c>
      <c r="F275">
        <v>9</v>
      </c>
      <c r="G275">
        <v>2</v>
      </c>
      <c r="H275">
        <v>9</v>
      </c>
      <c r="I275">
        <v>2</v>
      </c>
      <c r="J275">
        <v>9</v>
      </c>
      <c r="K275">
        <v>2</v>
      </c>
      <c r="L275">
        <v>1</v>
      </c>
      <c r="M275">
        <v>1</v>
      </c>
      <c r="N275">
        <v>1</v>
      </c>
      <c r="O275">
        <v>1</v>
      </c>
      <c r="P275">
        <v>9</v>
      </c>
      <c r="Q275">
        <v>2</v>
      </c>
      <c r="R275">
        <v>1</v>
      </c>
      <c r="S275">
        <v>1</v>
      </c>
      <c r="T275">
        <v>9</v>
      </c>
      <c r="U275">
        <v>2</v>
      </c>
      <c r="V275">
        <v>1</v>
      </c>
      <c r="W275">
        <v>1</v>
      </c>
      <c r="X275">
        <v>9</v>
      </c>
      <c r="Y275">
        <v>2</v>
      </c>
      <c r="Z275" t="s">
        <v>402</v>
      </c>
      <c r="AA275">
        <v>1</v>
      </c>
      <c r="AB275">
        <v>7</v>
      </c>
      <c r="AC275">
        <v>7</v>
      </c>
      <c r="AD275">
        <v>4</v>
      </c>
      <c r="AE275">
        <v>2</v>
      </c>
      <c r="AF275">
        <v>18</v>
      </c>
      <c r="AG275">
        <v>1</v>
      </c>
      <c r="AL275">
        <v>5</v>
      </c>
      <c r="AN275">
        <v>1</v>
      </c>
      <c r="BK275">
        <v>400</v>
      </c>
      <c r="BL275">
        <v>0</v>
      </c>
      <c r="BM275">
        <v>100</v>
      </c>
      <c r="BN275">
        <v>0</v>
      </c>
      <c r="BO275" t="s">
        <v>29</v>
      </c>
      <c r="BP275">
        <v>0</v>
      </c>
      <c r="BQ275">
        <v>100</v>
      </c>
      <c r="BR275">
        <v>1</v>
      </c>
      <c r="BS275">
        <v>20</v>
      </c>
      <c r="BT275">
        <v>1</v>
      </c>
      <c r="BU275" t="s">
        <v>37</v>
      </c>
      <c r="BV275">
        <v>0</v>
      </c>
      <c r="BW275">
        <v>0.1</v>
      </c>
      <c r="BX275">
        <v>0</v>
      </c>
      <c r="BY275">
        <v>10</v>
      </c>
      <c r="BZ275">
        <v>0</v>
      </c>
      <c r="CA275">
        <f t="shared" si="4"/>
        <v>2</v>
      </c>
    </row>
    <row r="276" spans="1:79">
      <c r="A276">
        <v>275</v>
      </c>
      <c r="B276">
        <v>3</v>
      </c>
      <c r="C276">
        <v>4</v>
      </c>
      <c r="D276">
        <v>3</v>
      </c>
      <c r="E276">
        <v>1</v>
      </c>
      <c r="F276">
        <v>7</v>
      </c>
      <c r="G276">
        <v>2</v>
      </c>
      <c r="H276">
        <v>7</v>
      </c>
      <c r="I276">
        <v>2</v>
      </c>
      <c r="J276">
        <v>9</v>
      </c>
      <c r="K276">
        <v>2</v>
      </c>
      <c r="L276">
        <v>9</v>
      </c>
      <c r="M276">
        <v>2</v>
      </c>
      <c r="N276">
        <v>1</v>
      </c>
      <c r="O276">
        <v>1</v>
      </c>
      <c r="P276">
        <v>9</v>
      </c>
      <c r="Q276">
        <v>2</v>
      </c>
      <c r="R276">
        <v>9</v>
      </c>
      <c r="S276">
        <v>2</v>
      </c>
      <c r="T276">
        <v>9</v>
      </c>
      <c r="U276">
        <v>2</v>
      </c>
      <c r="V276">
        <v>3</v>
      </c>
      <c r="W276">
        <v>1</v>
      </c>
      <c r="X276">
        <v>9</v>
      </c>
      <c r="Y276">
        <v>2</v>
      </c>
      <c r="Z276" t="s">
        <v>306</v>
      </c>
      <c r="AA276">
        <v>1</v>
      </c>
      <c r="AB276">
        <v>5</v>
      </c>
      <c r="AC276">
        <v>1</v>
      </c>
      <c r="AD276">
        <v>5</v>
      </c>
      <c r="AE276">
        <v>2</v>
      </c>
      <c r="AF276">
        <v>21</v>
      </c>
      <c r="AG276">
        <v>1</v>
      </c>
      <c r="AN276">
        <v>2</v>
      </c>
      <c r="BK276">
        <v>2</v>
      </c>
      <c r="BL276">
        <v>0</v>
      </c>
      <c r="BM276">
        <v>10</v>
      </c>
      <c r="BN276">
        <v>1</v>
      </c>
      <c r="BO276">
        <v>1</v>
      </c>
      <c r="BP276">
        <v>0</v>
      </c>
      <c r="BQ276">
        <v>100</v>
      </c>
      <c r="BR276">
        <v>1</v>
      </c>
      <c r="BS276">
        <v>20</v>
      </c>
      <c r="BT276">
        <v>1</v>
      </c>
      <c r="BU276" t="s">
        <v>124</v>
      </c>
      <c r="BV276">
        <v>0</v>
      </c>
      <c r="BW276">
        <v>0.1</v>
      </c>
      <c r="BX276">
        <v>0</v>
      </c>
      <c r="BY276">
        <v>24</v>
      </c>
      <c r="BZ276">
        <v>0</v>
      </c>
      <c r="CA276">
        <f t="shared" si="4"/>
        <v>3</v>
      </c>
    </row>
    <row r="277" spans="1:79">
      <c r="A277">
        <v>276</v>
      </c>
      <c r="B277">
        <v>3</v>
      </c>
      <c r="C277">
        <v>4</v>
      </c>
      <c r="D277">
        <v>3</v>
      </c>
      <c r="E277">
        <v>1</v>
      </c>
      <c r="F277">
        <v>4</v>
      </c>
      <c r="G277">
        <v>1</v>
      </c>
      <c r="H277">
        <v>6</v>
      </c>
      <c r="I277">
        <v>2</v>
      </c>
      <c r="J277">
        <v>7</v>
      </c>
      <c r="K277">
        <v>1</v>
      </c>
      <c r="L277">
        <v>2</v>
      </c>
      <c r="M277">
        <v>1</v>
      </c>
      <c r="N277">
        <v>3</v>
      </c>
      <c r="O277">
        <v>1</v>
      </c>
      <c r="P277">
        <v>7</v>
      </c>
      <c r="Q277">
        <v>2</v>
      </c>
      <c r="R277">
        <v>9</v>
      </c>
      <c r="S277">
        <v>2</v>
      </c>
      <c r="T277">
        <v>7</v>
      </c>
      <c r="U277">
        <v>2</v>
      </c>
      <c r="V277">
        <v>9</v>
      </c>
      <c r="W277">
        <v>2</v>
      </c>
      <c r="X277">
        <v>7</v>
      </c>
      <c r="Y277">
        <v>2</v>
      </c>
      <c r="Z277" t="s">
        <v>403</v>
      </c>
      <c r="AA277">
        <v>1</v>
      </c>
      <c r="AB277">
        <v>7</v>
      </c>
      <c r="AC277">
        <v>5</v>
      </c>
      <c r="AD277">
        <v>3</v>
      </c>
      <c r="AE277">
        <v>1</v>
      </c>
      <c r="AF277">
        <v>19</v>
      </c>
      <c r="AG277">
        <v>2</v>
      </c>
      <c r="AL277">
        <v>5</v>
      </c>
      <c r="AN277">
        <v>1</v>
      </c>
      <c r="BK277">
        <v>500</v>
      </c>
      <c r="BL277">
        <v>1</v>
      </c>
      <c r="BM277">
        <v>7</v>
      </c>
      <c r="BN277">
        <v>0</v>
      </c>
      <c r="BO277">
        <v>1</v>
      </c>
      <c r="BP277">
        <v>0</v>
      </c>
      <c r="BQ277">
        <v>10</v>
      </c>
      <c r="BR277">
        <v>0</v>
      </c>
      <c r="BS277">
        <v>20</v>
      </c>
      <c r="BT277">
        <v>1</v>
      </c>
      <c r="BU277" t="s">
        <v>31</v>
      </c>
      <c r="BV277">
        <v>0</v>
      </c>
      <c r="BW277" t="s">
        <v>62</v>
      </c>
      <c r="BX277">
        <v>1</v>
      </c>
      <c r="BY277">
        <v>24</v>
      </c>
      <c r="BZ277">
        <v>0</v>
      </c>
      <c r="CA277">
        <f t="shared" si="4"/>
        <v>3</v>
      </c>
    </row>
    <row r="278" spans="1:79">
      <c r="A278">
        <v>277</v>
      </c>
      <c r="B278">
        <v>3</v>
      </c>
      <c r="C278">
        <v>4</v>
      </c>
      <c r="D278">
        <v>1</v>
      </c>
      <c r="E278">
        <v>1</v>
      </c>
      <c r="F278">
        <v>9</v>
      </c>
      <c r="G278">
        <v>2</v>
      </c>
      <c r="H278">
        <v>9</v>
      </c>
      <c r="I278">
        <v>2</v>
      </c>
      <c r="J278">
        <v>9</v>
      </c>
      <c r="L278">
        <v>1</v>
      </c>
      <c r="M278">
        <v>1</v>
      </c>
      <c r="N278">
        <v>1</v>
      </c>
      <c r="O278">
        <v>1</v>
      </c>
      <c r="P278">
        <v>9</v>
      </c>
      <c r="Q278">
        <v>2</v>
      </c>
      <c r="R278">
        <v>1</v>
      </c>
      <c r="S278">
        <v>1</v>
      </c>
      <c r="T278">
        <v>9</v>
      </c>
      <c r="U278">
        <v>2</v>
      </c>
      <c r="V278">
        <v>1</v>
      </c>
      <c r="W278">
        <v>1</v>
      </c>
      <c r="X278">
        <v>9</v>
      </c>
      <c r="Y278">
        <v>2</v>
      </c>
      <c r="Z278" t="s">
        <v>306</v>
      </c>
      <c r="AA278">
        <v>1</v>
      </c>
      <c r="AB278">
        <v>5</v>
      </c>
      <c r="AC278">
        <v>5</v>
      </c>
      <c r="AD278">
        <v>5</v>
      </c>
      <c r="AE278">
        <v>1</v>
      </c>
      <c r="AF278">
        <v>19</v>
      </c>
      <c r="AG278">
        <v>2</v>
      </c>
      <c r="AL278">
        <v>5</v>
      </c>
      <c r="AN278">
        <v>1</v>
      </c>
      <c r="BK278">
        <v>500</v>
      </c>
      <c r="BL278">
        <v>1</v>
      </c>
      <c r="BM278">
        <v>100</v>
      </c>
      <c r="BN278">
        <v>0</v>
      </c>
      <c r="BO278" t="s">
        <v>39</v>
      </c>
      <c r="BP278">
        <v>1</v>
      </c>
      <c r="BQ278">
        <v>100</v>
      </c>
      <c r="BR278">
        <v>1</v>
      </c>
      <c r="BS278">
        <v>20</v>
      </c>
      <c r="BT278">
        <v>1</v>
      </c>
      <c r="BU278" t="s">
        <v>37</v>
      </c>
      <c r="BV278">
        <v>0</v>
      </c>
      <c r="BW278" t="s">
        <v>62</v>
      </c>
      <c r="BX278">
        <v>1</v>
      </c>
      <c r="BY278">
        <v>47</v>
      </c>
      <c r="BZ278">
        <v>1</v>
      </c>
      <c r="CA278">
        <f t="shared" si="4"/>
        <v>6</v>
      </c>
    </row>
    <row r="279" spans="1:79">
      <c r="A279">
        <v>278</v>
      </c>
      <c r="B279">
        <v>3</v>
      </c>
      <c r="C279">
        <v>4</v>
      </c>
      <c r="D279">
        <v>1</v>
      </c>
      <c r="E279">
        <v>1</v>
      </c>
      <c r="F279">
        <v>9</v>
      </c>
      <c r="G279">
        <v>2</v>
      </c>
      <c r="H279">
        <v>9</v>
      </c>
      <c r="I279">
        <v>2</v>
      </c>
      <c r="J279">
        <v>9</v>
      </c>
      <c r="K279">
        <v>2</v>
      </c>
      <c r="L279">
        <v>1</v>
      </c>
      <c r="M279">
        <v>1</v>
      </c>
      <c r="N279">
        <v>1</v>
      </c>
      <c r="O279">
        <v>1</v>
      </c>
      <c r="P279">
        <v>9</v>
      </c>
      <c r="Q279">
        <v>2</v>
      </c>
      <c r="R279">
        <v>9</v>
      </c>
      <c r="S279">
        <v>2</v>
      </c>
      <c r="T279">
        <v>1</v>
      </c>
      <c r="U279">
        <v>1</v>
      </c>
      <c r="V279">
        <v>9</v>
      </c>
      <c r="W279">
        <v>2</v>
      </c>
      <c r="X279">
        <v>1</v>
      </c>
      <c r="Y279">
        <v>1</v>
      </c>
      <c r="Z279" t="s">
        <v>306</v>
      </c>
      <c r="AA279">
        <v>1</v>
      </c>
      <c r="AB279">
        <v>3</v>
      </c>
      <c r="AC279">
        <v>5</v>
      </c>
      <c r="AD279">
        <v>2</v>
      </c>
      <c r="AE279">
        <v>1</v>
      </c>
      <c r="AF279">
        <v>18</v>
      </c>
      <c r="AG279">
        <v>2</v>
      </c>
      <c r="AI279">
        <v>2</v>
      </c>
      <c r="AN279">
        <v>1</v>
      </c>
      <c r="BK279">
        <v>500</v>
      </c>
      <c r="BL279">
        <v>1</v>
      </c>
      <c r="BM279">
        <v>10</v>
      </c>
      <c r="BN279">
        <v>1</v>
      </c>
      <c r="BO279" t="s">
        <v>39</v>
      </c>
      <c r="BP279">
        <v>1</v>
      </c>
      <c r="BQ279">
        <v>100</v>
      </c>
      <c r="BR279">
        <v>1</v>
      </c>
      <c r="BS279">
        <v>20</v>
      </c>
      <c r="BT279">
        <v>1</v>
      </c>
      <c r="BU279" t="s">
        <v>84</v>
      </c>
      <c r="BV279">
        <v>0</v>
      </c>
      <c r="BW279">
        <v>0.1</v>
      </c>
      <c r="BX279">
        <v>0</v>
      </c>
      <c r="BY279">
        <v>24</v>
      </c>
      <c r="BZ279">
        <v>0</v>
      </c>
      <c r="CA279">
        <f t="shared" si="4"/>
        <v>5</v>
      </c>
    </row>
    <row r="280" spans="1:79">
      <c r="A280">
        <v>279</v>
      </c>
      <c r="B280">
        <v>3</v>
      </c>
      <c r="C280">
        <v>4</v>
      </c>
      <c r="D280">
        <v>7</v>
      </c>
      <c r="E280">
        <v>2</v>
      </c>
      <c r="F280">
        <v>7</v>
      </c>
      <c r="G280">
        <v>2</v>
      </c>
      <c r="H280">
        <v>7</v>
      </c>
      <c r="I280">
        <v>2</v>
      </c>
      <c r="J280">
        <v>3</v>
      </c>
      <c r="K280">
        <v>1</v>
      </c>
      <c r="L280">
        <v>1</v>
      </c>
      <c r="M280">
        <v>1</v>
      </c>
      <c r="N280">
        <v>1</v>
      </c>
      <c r="O280">
        <v>1</v>
      </c>
      <c r="P280">
        <v>9</v>
      </c>
      <c r="Q280">
        <v>2</v>
      </c>
      <c r="R280">
        <v>2</v>
      </c>
      <c r="S280">
        <v>1</v>
      </c>
      <c r="T280">
        <v>9</v>
      </c>
      <c r="U280">
        <v>2</v>
      </c>
      <c r="V280">
        <v>8</v>
      </c>
      <c r="W280">
        <v>2</v>
      </c>
      <c r="X280">
        <v>9</v>
      </c>
      <c r="Y280">
        <v>2</v>
      </c>
      <c r="Z280" t="s">
        <v>404</v>
      </c>
      <c r="AA280">
        <v>1</v>
      </c>
      <c r="AB280" s="3">
        <v>5</v>
      </c>
      <c r="AC280">
        <v>7</v>
      </c>
      <c r="AD280">
        <v>2</v>
      </c>
      <c r="AE280">
        <v>2</v>
      </c>
      <c r="AF280">
        <v>20</v>
      </c>
      <c r="AG280">
        <v>2</v>
      </c>
      <c r="AI280">
        <v>2</v>
      </c>
      <c r="AN280">
        <v>2</v>
      </c>
      <c r="BK280">
        <v>300</v>
      </c>
      <c r="BL280">
        <v>0</v>
      </c>
      <c r="BM280">
        <v>10</v>
      </c>
      <c r="BN280">
        <v>1</v>
      </c>
      <c r="BO280" t="s">
        <v>54</v>
      </c>
      <c r="BP280">
        <v>1</v>
      </c>
      <c r="BQ280">
        <v>100</v>
      </c>
      <c r="BR280">
        <v>1</v>
      </c>
      <c r="BS280">
        <v>20</v>
      </c>
      <c r="BT280">
        <v>1</v>
      </c>
      <c r="BU280" t="s">
        <v>31</v>
      </c>
      <c r="BV280">
        <v>0</v>
      </c>
      <c r="BW280">
        <v>0.05</v>
      </c>
      <c r="BX280">
        <v>1</v>
      </c>
      <c r="BY280" t="s">
        <v>141</v>
      </c>
      <c r="BZ280">
        <v>0</v>
      </c>
      <c r="CA280">
        <f t="shared" si="4"/>
        <v>5</v>
      </c>
    </row>
    <row r="281" spans="1:79">
      <c r="A281">
        <v>280</v>
      </c>
      <c r="B281">
        <v>3</v>
      </c>
      <c r="C281">
        <v>4</v>
      </c>
      <c r="D281">
        <v>3</v>
      </c>
      <c r="E281">
        <v>1</v>
      </c>
      <c r="F281">
        <v>7</v>
      </c>
      <c r="G281">
        <v>2</v>
      </c>
      <c r="H281">
        <v>3</v>
      </c>
      <c r="I281">
        <v>1</v>
      </c>
      <c r="J281">
        <v>9</v>
      </c>
      <c r="K281">
        <v>2</v>
      </c>
      <c r="L281">
        <v>1</v>
      </c>
      <c r="M281">
        <v>1</v>
      </c>
      <c r="N281">
        <v>1</v>
      </c>
      <c r="O281">
        <v>1</v>
      </c>
      <c r="P281">
        <v>1</v>
      </c>
      <c r="R281">
        <v>9</v>
      </c>
      <c r="S281">
        <v>2</v>
      </c>
      <c r="T281">
        <v>1</v>
      </c>
      <c r="U281">
        <v>1</v>
      </c>
      <c r="V281">
        <v>1</v>
      </c>
      <c r="W281">
        <v>1</v>
      </c>
      <c r="X281">
        <v>9</v>
      </c>
      <c r="Y281">
        <v>2</v>
      </c>
      <c r="Z281" t="s">
        <v>306</v>
      </c>
      <c r="AA281">
        <v>1</v>
      </c>
      <c r="AB281">
        <v>7</v>
      </c>
      <c r="AC281">
        <v>5</v>
      </c>
      <c r="AD281">
        <v>1</v>
      </c>
      <c r="AE281">
        <v>1</v>
      </c>
      <c r="AF281">
        <v>19</v>
      </c>
      <c r="AG281">
        <v>2</v>
      </c>
      <c r="AL281">
        <v>5</v>
      </c>
      <c r="AN281">
        <v>1</v>
      </c>
      <c r="BK281">
        <v>500</v>
      </c>
      <c r="BL281">
        <v>1</v>
      </c>
      <c r="BM281">
        <v>10</v>
      </c>
      <c r="BN281">
        <v>1</v>
      </c>
      <c r="BO281">
        <v>0.1</v>
      </c>
      <c r="BP281">
        <v>1</v>
      </c>
      <c r="BQ281">
        <v>100</v>
      </c>
      <c r="BR281">
        <v>1</v>
      </c>
      <c r="BS281">
        <v>20</v>
      </c>
      <c r="BT281">
        <v>1</v>
      </c>
      <c r="BV281">
        <v>0</v>
      </c>
      <c r="BW281">
        <v>0.1</v>
      </c>
      <c r="BX281">
        <v>0</v>
      </c>
      <c r="BY281">
        <v>24</v>
      </c>
      <c r="BZ281">
        <v>0</v>
      </c>
      <c r="CA281">
        <f t="shared" si="4"/>
        <v>5</v>
      </c>
    </row>
    <row r="282" spans="1:79">
      <c r="A282">
        <v>281</v>
      </c>
      <c r="B282">
        <v>3</v>
      </c>
      <c r="C282">
        <v>4</v>
      </c>
      <c r="D282">
        <v>7</v>
      </c>
      <c r="E282">
        <v>1</v>
      </c>
      <c r="F282">
        <v>8</v>
      </c>
      <c r="G282">
        <v>2</v>
      </c>
      <c r="H282">
        <v>8</v>
      </c>
      <c r="I282">
        <v>2</v>
      </c>
      <c r="J282">
        <v>8</v>
      </c>
      <c r="K282">
        <v>2</v>
      </c>
      <c r="L282">
        <v>2</v>
      </c>
      <c r="M282">
        <v>1</v>
      </c>
      <c r="N282">
        <v>1</v>
      </c>
      <c r="O282">
        <v>1</v>
      </c>
      <c r="P282">
        <v>9</v>
      </c>
      <c r="Q282">
        <v>2</v>
      </c>
      <c r="R282">
        <v>1</v>
      </c>
      <c r="S282">
        <v>1</v>
      </c>
      <c r="T282">
        <v>7</v>
      </c>
      <c r="U282">
        <v>2</v>
      </c>
      <c r="V282">
        <v>6</v>
      </c>
      <c r="W282">
        <v>1</v>
      </c>
      <c r="X282">
        <v>1</v>
      </c>
      <c r="Y282">
        <v>2</v>
      </c>
      <c r="Z282" t="s">
        <v>405</v>
      </c>
      <c r="AA282">
        <v>1</v>
      </c>
      <c r="AB282">
        <v>7</v>
      </c>
      <c r="AC282">
        <v>3</v>
      </c>
      <c r="AD282">
        <v>4</v>
      </c>
      <c r="AE282">
        <v>1</v>
      </c>
      <c r="AF282">
        <v>19</v>
      </c>
      <c r="AG282">
        <v>2</v>
      </c>
      <c r="AI282">
        <v>2</v>
      </c>
      <c r="AN282">
        <v>2</v>
      </c>
      <c r="BK282">
        <v>700</v>
      </c>
      <c r="BL282">
        <v>0</v>
      </c>
      <c r="BM282">
        <v>10</v>
      </c>
      <c r="BN282">
        <v>1</v>
      </c>
      <c r="BO282">
        <v>0.1</v>
      </c>
      <c r="BP282">
        <v>1</v>
      </c>
      <c r="BQ282">
        <v>100</v>
      </c>
      <c r="BR282">
        <v>1</v>
      </c>
      <c r="BS282">
        <v>20</v>
      </c>
      <c r="BT282">
        <v>1</v>
      </c>
      <c r="BU282" t="s">
        <v>37</v>
      </c>
      <c r="BV282">
        <v>0</v>
      </c>
      <c r="BW282">
        <v>0.05</v>
      </c>
      <c r="BX282">
        <v>1</v>
      </c>
      <c r="BY282">
        <v>12</v>
      </c>
      <c r="BZ282">
        <v>0</v>
      </c>
      <c r="CA282">
        <f t="shared" si="4"/>
        <v>5</v>
      </c>
    </row>
    <row r="283" spans="1:79">
      <c r="A283">
        <v>282</v>
      </c>
      <c r="B283">
        <v>3</v>
      </c>
      <c r="C283">
        <v>4</v>
      </c>
      <c r="D283">
        <v>2</v>
      </c>
      <c r="E283">
        <v>1</v>
      </c>
      <c r="F283">
        <v>8</v>
      </c>
      <c r="G283">
        <v>2</v>
      </c>
      <c r="H283">
        <v>9</v>
      </c>
      <c r="I283">
        <v>2</v>
      </c>
      <c r="J283">
        <v>5</v>
      </c>
      <c r="K283">
        <v>2</v>
      </c>
      <c r="L283">
        <v>1</v>
      </c>
      <c r="M283">
        <v>1</v>
      </c>
      <c r="N283">
        <v>1</v>
      </c>
      <c r="O283">
        <v>1</v>
      </c>
      <c r="P283">
        <v>8</v>
      </c>
      <c r="Q283">
        <v>2</v>
      </c>
      <c r="R283">
        <v>3</v>
      </c>
      <c r="S283">
        <v>1</v>
      </c>
      <c r="T283">
        <v>6</v>
      </c>
      <c r="U283">
        <v>2</v>
      </c>
      <c r="V283">
        <v>8</v>
      </c>
      <c r="W283">
        <v>2</v>
      </c>
      <c r="X283">
        <v>9</v>
      </c>
      <c r="Y283">
        <v>2</v>
      </c>
      <c r="Z283" t="s">
        <v>306</v>
      </c>
      <c r="AA283">
        <v>2</v>
      </c>
      <c r="AB283">
        <v>6</v>
      </c>
      <c r="AC283">
        <v>9</v>
      </c>
      <c r="AD283">
        <v>4</v>
      </c>
      <c r="AE283">
        <v>2</v>
      </c>
      <c r="AF283">
        <v>18</v>
      </c>
      <c r="AG283">
        <v>2</v>
      </c>
      <c r="AL283">
        <v>5</v>
      </c>
      <c r="AN283">
        <v>1</v>
      </c>
      <c r="BK283">
        <v>500</v>
      </c>
      <c r="BL283">
        <v>1</v>
      </c>
      <c r="BM283">
        <v>10</v>
      </c>
      <c r="BN283">
        <v>1</v>
      </c>
      <c r="BO283" t="s">
        <v>114</v>
      </c>
      <c r="BP283">
        <v>1</v>
      </c>
      <c r="BQ283">
        <v>100</v>
      </c>
      <c r="BR283">
        <v>1</v>
      </c>
      <c r="BS283">
        <v>20</v>
      </c>
      <c r="BT283">
        <v>1</v>
      </c>
      <c r="BU283" t="s">
        <v>40</v>
      </c>
      <c r="BV283">
        <v>0</v>
      </c>
      <c r="BW283">
        <v>0.1</v>
      </c>
      <c r="BX283">
        <v>0</v>
      </c>
      <c r="BY283" t="s">
        <v>38</v>
      </c>
      <c r="BZ283">
        <v>1</v>
      </c>
      <c r="CA283">
        <f t="shared" si="4"/>
        <v>6</v>
      </c>
    </row>
    <row r="284" spans="1:79">
      <c r="A284">
        <v>283</v>
      </c>
      <c r="B284">
        <v>3</v>
      </c>
      <c r="C284">
        <v>4</v>
      </c>
      <c r="D284">
        <v>2</v>
      </c>
      <c r="E284">
        <v>1</v>
      </c>
      <c r="F284">
        <v>8</v>
      </c>
      <c r="G284">
        <v>2</v>
      </c>
      <c r="H284">
        <v>7</v>
      </c>
      <c r="I284">
        <v>2</v>
      </c>
      <c r="J284">
        <v>7</v>
      </c>
      <c r="K284">
        <v>2</v>
      </c>
      <c r="L284">
        <v>3</v>
      </c>
      <c r="M284">
        <v>1</v>
      </c>
      <c r="N284">
        <v>2</v>
      </c>
      <c r="O284">
        <v>1</v>
      </c>
      <c r="P284">
        <v>6</v>
      </c>
      <c r="Q284">
        <v>2</v>
      </c>
      <c r="R284">
        <v>3</v>
      </c>
      <c r="S284">
        <v>1</v>
      </c>
      <c r="T284">
        <v>8</v>
      </c>
      <c r="U284">
        <v>2</v>
      </c>
      <c r="V284">
        <v>2</v>
      </c>
      <c r="W284">
        <v>1</v>
      </c>
      <c r="X284">
        <v>7</v>
      </c>
      <c r="Y284">
        <v>2</v>
      </c>
      <c r="Z284" t="s">
        <v>306</v>
      </c>
      <c r="AA284">
        <v>1</v>
      </c>
      <c r="AB284">
        <v>6</v>
      </c>
      <c r="AC284">
        <v>5</v>
      </c>
      <c r="AD284">
        <v>2</v>
      </c>
      <c r="AE284">
        <v>2</v>
      </c>
      <c r="AF284">
        <v>18</v>
      </c>
      <c r="AG284">
        <v>2</v>
      </c>
      <c r="AL284">
        <v>5</v>
      </c>
      <c r="AN284">
        <v>1</v>
      </c>
      <c r="BK284">
        <v>500</v>
      </c>
      <c r="BL284">
        <v>1</v>
      </c>
      <c r="BM284">
        <v>10</v>
      </c>
      <c r="BN284">
        <v>1</v>
      </c>
      <c r="BO284" t="s">
        <v>76</v>
      </c>
      <c r="BP284">
        <v>0</v>
      </c>
      <c r="BQ284">
        <v>100</v>
      </c>
      <c r="BR284">
        <v>1</v>
      </c>
      <c r="BS284" t="s">
        <v>27</v>
      </c>
      <c r="BT284">
        <v>1</v>
      </c>
      <c r="BU284" t="s">
        <v>142</v>
      </c>
      <c r="BV284">
        <v>0</v>
      </c>
      <c r="BW284">
        <v>0.1</v>
      </c>
      <c r="BX284">
        <v>0</v>
      </c>
      <c r="BY284">
        <v>24</v>
      </c>
      <c r="BZ284">
        <v>0</v>
      </c>
      <c r="CA284">
        <f t="shared" si="4"/>
        <v>4</v>
      </c>
    </row>
    <row r="285" spans="1:79">
      <c r="A285">
        <v>284</v>
      </c>
      <c r="B285">
        <v>3</v>
      </c>
      <c r="C285">
        <v>4</v>
      </c>
      <c r="D285">
        <v>1</v>
      </c>
      <c r="E285">
        <v>1</v>
      </c>
      <c r="F285">
        <v>9</v>
      </c>
      <c r="G285">
        <v>2</v>
      </c>
      <c r="H285">
        <v>9</v>
      </c>
      <c r="I285">
        <v>2</v>
      </c>
      <c r="J285">
        <v>9</v>
      </c>
      <c r="K285">
        <v>2</v>
      </c>
      <c r="L285">
        <v>1</v>
      </c>
      <c r="M285">
        <v>1</v>
      </c>
      <c r="N285">
        <v>1</v>
      </c>
      <c r="O285">
        <v>1</v>
      </c>
      <c r="P285">
        <v>9</v>
      </c>
      <c r="Q285">
        <v>2</v>
      </c>
      <c r="R285">
        <v>1</v>
      </c>
      <c r="S285">
        <v>1</v>
      </c>
      <c r="T285">
        <v>9</v>
      </c>
      <c r="U285">
        <v>2</v>
      </c>
      <c r="V285">
        <v>1</v>
      </c>
      <c r="W285">
        <v>1</v>
      </c>
      <c r="X285">
        <v>9</v>
      </c>
      <c r="Y285">
        <v>2</v>
      </c>
      <c r="Z285" t="s">
        <v>306</v>
      </c>
      <c r="AA285">
        <v>1</v>
      </c>
      <c r="AB285">
        <v>7</v>
      </c>
      <c r="AC285">
        <v>8</v>
      </c>
      <c r="AD285">
        <v>5</v>
      </c>
      <c r="AE285">
        <v>1</v>
      </c>
      <c r="AF285">
        <v>19</v>
      </c>
      <c r="AG285">
        <v>2</v>
      </c>
      <c r="AL285">
        <v>5</v>
      </c>
      <c r="AN285">
        <v>1</v>
      </c>
      <c r="BK285">
        <v>500</v>
      </c>
      <c r="BL285">
        <v>1</v>
      </c>
      <c r="BM285">
        <v>10</v>
      </c>
      <c r="BN285">
        <v>1</v>
      </c>
      <c r="BO285" t="s">
        <v>39</v>
      </c>
      <c r="BP285">
        <v>1</v>
      </c>
      <c r="BQ285">
        <v>100</v>
      </c>
      <c r="BR285">
        <v>1</v>
      </c>
      <c r="BS285" t="s">
        <v>27</v>
      </c>
      <c r="BT285">
        <v>1</v>
      </c>
      <c r="BU285" t="s">
        <v>143</v>
      </c>
      <c r="BV285">
        <v>0</v>
      </c>
      <c r="BW285">
        <v>0.1</v>
      </c>
      <c r="BX285">
        <v>0</v>
      </c>
      <c r="BY285">
        <v>24</v>
      </c>
      <c r="BZ285">
        <v>0</v>
      </c>
      <c r="CA285">
        <f t="shared" si="4"/>
        <v>5</v>
      </c>
    </row>
    <row r="286" spans="1:79">
      <c r="A286">
        <v>285</v>
      </c>
      <c r="B286">
        <v>3</v>
      </c>
      <c r="C286">
        <v>4</v>
      </c>
      <c r="D286">
        <v>3</v>
      </c>
      <c r="E286">
        <v>1</v>
      </c>
      <c r="F286">
        <v>7</v>
      </c>
      <c r="G286">
        <v>2</v>
      </c>
      <c r="H286">
        <v>3</v>
      </c>
      <c r="I286">
        <v>1</v>
      </c>
      <c r="J286">
        <v>1</v>
      </c>
      <c r="K286">
        <v>1</v>
      </c>
      <c r="L286">
        <v>1</v>
      </c>
      <c r="M286">
        <v>1</v>
      </c>
      <c r="N286">
        <v>1</v>
      </c>
      <c r="O286">
        <v>1</v>
      </c>
      <c r="P286">
        <v>9</v>
      </c>
      <c r="Q286">
        <v>2</v>
      </c>
      <c r="R286">
        <v>9</v>
      </c>
      <c r="S286">
        <v>2</v>
      </c>
      <c r="T286">
        <v>9</v>
      </c>
      <c r="U286">
        <v>2</v>
      </c>
      <c r="V286">
        <v>9</v>
      </c>
      <c r="W286">
        <v>2</v>
      </c>
      <c r="X286">
        <v>9</v>
      </c>
      <c r="Y286">
        <v>2</v>
      </c>
      <c r="Z286" t="s">
        <v>406</v>
      </c>
      <c r="AA286">
        <v>1</v>
      </c>
      <c r="AB286">
        <v>8</v>
      </c>
      <c r="AC286">
        <v>7</v>
      </c>
      <c r="AD286">
        <v>5</v>
      </c>
      <c r="AE286">
        <v>2</v>
      </c>
      <c r="AF286">
        <v>18</v>
      </c>
      <c r="AG286">
        <v>1</v>
      </c>
      <c r="AL286">
        <v>5</v>
      </c>
      <c r="AN286">
        <v>1</v>
      </c>
      <c r="BK286">
        <v>500</v>
      </c>
      <c r="BL286">
        <v>1</v>
      </c>
      <c r="BM286">
        <v>100</v>
      </c>
      <c r="BN286">
        <v>0</v>
      </c>
      <c r="BO286" t="s">
        <v>26</v>
      </c>
      <c r="BP286">
        <v>0</v>
      </c>
      <c r="BQ286">
        <v>100</v>
      </c>
      <c r="BR286">
        <v>1</v>
      </c>
      <c r="BS286">
        <v>20</v>
      </c>
      <c r="BT286">
        <v>1</v>
      </c>
      <c r="BU286" s="5">
        <v>40431</v>
      </c>
      <c r="BV286">
        <v>0</v>
      </c>
      <c r="BW286">
        <v>0.1</v>
      </c>
      <c r="BX286">
        <v>0</v>
      </c>
      <c r="BY286">
        <v>24</v>
      </c>
      <c r="BZ286">
        <v>0</v>
      </c>
      <c r="CA286">
        <f t="shared" si="4"/>
        <v>3</v>
      </c>
    </row>
    <row r="287" spans="1:79">
      <c r="A287">
        <v>286</v>
      </c>
      <c r="B287">
        <v>3</v>
      </c>
      <c r="C287">
        <v>4</v>
      </c>
      <c r="D287">
        <v>3</v>
      </c>
      <c r="E287">
        <v>1</v>
      </c>
      <c r="F287">
        <v>6</v>
      </c>
      <c r="G287">
        <v>2</v>
      </c>
      <c r="H287">
        <v>7</v>
      </c>
      <c r="I287">
        <v>2</v>
      </c>
      <c r="J287">
        <v>9</v>
      </c>
      <c r="K287">
        <v>2</v>
      </c>
      <c r="L287">
        <v>3</v>
      </c>
      <c r="M287">
        <v>1</v>
      </c>
      <c r="N287">
        <v>1</v>
      </c>
      <c r="O287">
        <v>1</v>
      </c>
      <c r="P287">
        <v>8</v>
      </c>
      <c r="Q287">
        <v>2</v>
      </c>
      <c r="R287">
        <v>9</v>
      </c>
      <c r="S287">
        <v>2</v>
      </c>
      <c r="T287">
        <v>6</v>
      </c>
      <c r="U287">
        <v>2</v>
      </c>
      <c r="V287">
        <v>8</v>
      </c>
      <c r="W287">
        <v>2</v>
      </c>
      <c r="X287">
        <v>4</v>
      </c>
      <c r="Y287">
        <v>1</v>
      </c>
      <c r="Z287" t="s">
        <v>306</v>
      </c>
      <c r="AA287">
        <v>2</v>
      </c>
      <c r="AB287">
        <v>4</v>
      </c>
      <c r="AC287">
        <v>7</v>
      </c>
      <c r="AD287">
        <v>5</v>
      </c>
      <c r="AE287">
        <v>2</v>
      </c>
      <c r="AF287">
        <v>19</v>
      </c>
      <c r="AG287">
        <v>2</v>
      </c>
      <c r="AL287">
        <v>5</v>
      </c>
      <c r="AN287">
        <v>1</v>
      </c>
      <c r="BK287">
        <v>500</v>
      </c>
      <c r="BL287">
        <v>1</v>
      </c>
      <c r="BM287">
        <v>10</v>
      </c>
      <c r="BN287">
        <v>1</v>
      </c>
      <c r="BO287">
        <v>1E-3</v>
      </c>
      <c r="BP287">
        <v>0</v>
      </c>
      <c r="BQ287">
        <v>100</v>
      </c>
      <c r="BR287">
        <v>1</v>
      </c>
      <c r="BS287">
        <v>20</v>
      </c>
      <c r="BT287">
        <v>1</v>
      </c>
      <c r="BU287" s="5">
        <v>40431</v>
      </c>
      <c r="BV287">
        <v>0</v>
      </c>
      <c r="BW287">
        <v>0.1</v>
      </c>
      <c r="BX287">
        <v>0</v>
      </c>
      <c r="BY287" t="s">
        <v>144</v>
      </c>
      <c r="BZ287">
        <v>0</v>
      </c>
      <c r="CA287">
        <f t="shared" si="4"/>
        <v>4</v>
      </c>
    </row>
    <row r="288" spans="1:79">
      <c r="A288">
        <v>287</v>
      </c>
      <c r="B288">
        <v>3</v>
      </c>
      <c r="C288">
        <v>4</v>
      </c>
      <c r="D288">
        <v>3</v>
      </c>
      <c r="E288">
        <v>2</v>
      </c>
      <c r="F288">
        <v>9</v>
      </c>
      <c r="G288">
        <v>2</v>
      </c>
      <c r="H288">
        <v>4</v>
      </c>
      <c r="I288">
        <v>1</v>
      </c>
      <c r="J288">
        <v>9</v>
      </c>
      <c r="K288">
        <v>2</v>
      </c>
      <c r="L288">
        <v>1</v>
      </c>
      <c r="M288">
        <v>1</v>
      </c>
      <c r="N288">
        <v>1</v>
      </c>
      <c r="O288">
        <v>1</v>
      </c>
      <c r="P288">
        <v>9</v>
      </c>
      <c r="Q288">
        <v>2</v>
      </c>
      <c r="R288">
        <v>9</v>
      </c>
      <c r="S288">
        <v>2</v>
      </c>
      <c r="T288">
        <v>1</v>
      </c>
      <c r="U288">
        <v>1</v>
      </c>
      <c r="V288">
        <v>9</v>
      </c>
      <c r="W288">
        <v>2</v>
      </c>
      <c r="X288">
        <v>3</v>
      </c>
      <c r="Y288">
        <v>1</v>
      </c>
      <c r="Z288" t="s">
        <v>407</v>
      </c>
      <c r="AA288">
        <v>1</v>
      </c>
      <c r="AB288">
        <v>4</v>
      </c>
      <c r="AC288">
        <v>7</v>
      </c>
      <c r="AD288">
        <v>2</v>
      </c>
      <c r="AE288">
        <v>1</v>
      </c>
      <c r="AF288">
        <v>19</v>
      </c>
      <c r="AG288">
        <v>2</v>
      </c>
      <c r="AL288">
        <v>5</v>
      </c>
      <c r="AN288">
        <v>1</v>
      </c>
      <c r="BK288">
        <v>500</v>
      </c>
      <c r="BL288">
        <v>1</v>
      </c>
      <c r="BM288">
        <v>10</v>
      </c>
      <c r="BN288">
        <v>1</v>
      </c>
      <c r="BO288">
        <v>1E-3</v>
      </c>
      <c r="BP288">
        <v>0</v>
      </c>
      <c r="BQ288">
        <v>100</v>
      </c>
      <c r="BR288">
        <v>1</v>
      </c>
      <c r="BS288">
        <v>20</v>
      </c>
      <c r="BT288">
        <v>1</v>
      </c>
      <c r="BU288" s="5">
        <v>40431</v>
      </c>
      <c r="BV288">
        <v>0</v>
      </c>
      <c r="BW288">
        <v>0.1</v>
      </c>
      <c r="BX288">
        <v>0</v>
      </c>
      <c r="BY288">
        <v>47</v>
      </c>
      <c r="BZ288">
        <v>1</v>
      </c>
      <c r="CA288">
        <f t="shared" si="4"/>
        <v>5</v>
      </c>
    </row>
    <row r="289" spans="1:79">
      <c r="A289">
        <v>288</v>
      </c>
      <c r="B289">
        <v>3</v>
      </c>
      <c r="C289">
        <v>4</v>
      </c>
      <c r="D289">
        <v>7</v>
      </c>
      <c r="E289">
        <v>2</v>
      </c>
      <c r="F289">
        <v>7</v>
      </c>
      <c r="G289">
        <v>2</v>
      </c>
      <c r="H289">
        <v>7</v>
      </c>
      <c r="I289">
        <v>1</v>
      </c>
      <c r="J289">
        <v>3</v>
      </c>
      <c r="K289">
        <v>1</v>
      </c>
      <c r="L289">
        <v>1</v>
      </c>
      <c r="M289">
        <v>1</v>
      </c>
      <c r="N289">
        <v>1</v>
      </c>
      <c r="O289">
        <v>1</v>
      </c>
      <c r="P289">
        <v>9</v>
      </c>
      <c r="Q289">
        <v>2</v>
      </c>
      <c r="R289">
        <v>9</v>
      </c>
      <c r="S289">
        <v>2</v>
      </c>
      <c r="T289">
        <v>8</v>
      </c>
      <c r="U289">
        <v>2</v>
      </c>
      <c r="V289">
        <v>7</v>
      </c>
      <c r="W289">
        <v>2</v>
      </c>
      <c r="X289">
        <v>3</v>
      </c>
      <c r="Y289">
        <v>2</v>
      </c>
      <c r="Z289" t="s">
        <v>408</v>
      </c>
      <c r="AA289">
        <v>1</v>
      </c>
      <c r="AB289">
        <v>7</v>
      </c>
      <c r="AC289">
        <v>5</v>
      </c>
      <c r="AD289">
        <v>3</v>
      </c>
      <c r="AE289">
        <v>2</v>
      </c>
      <c r="AF289">
        <v>19</v>
      </c>
      <c r="AG289">
        <v>1</v>
      </c>
      <c r="AM289" t="s">
        <v>293</v>
      </c>
      <c r="AN289">
        <v>1</v>
      </c>
      <c r="BK289">
        <v>500</v>
      </c>
      <c r="BL289">
        <v>1</v>
      </c>
      <c r="BM289">
        <v>10</v>
      </c>
      <c r="BN289">
        <v>1</v>
      </c>
      <c r="BO289" t="s">
        <v>47</v>
      </c>
      <c r="BP289">
        <v>0</v>
      </c>
      <c r="BQ289">
        <v>10</v>
      </c>
      <c r="BR289">
        <v>0</v>
      </c>
      <c r="BS289">
        <v>20</v>
      </c>
      <c r="BT289">
        <v>1</v>
      </c>
      <c r="BU289" t="s">
        <v>40</v>
      </c>
      <c r="BV289">
        <v>0</v>
      </c>
      <c r="BW289" t="s">
        <v>36</v>
      </c>
      <c r="BX289">
        <v>0</v>
      </c>
      <c r="BY289">
        <v>47</v>
      </c>
      <c r="BZ289">
        <v>1</v>
      </c>
      <c r="CA289">
        <f t="shared" si="4"/>
        <v>4</v>
      </c>
    </row>
    <row r="290" spans="1:79">
      <c r="A290">
        <v>289</v>
      </c>
      <c r="B290">
        <v>3</v>
      </c>
      <c r="C290">
        <v>4</v>
      </c>
      <c r="D290">
        <v>2</v>
      </c>
      <c r="E290">
        <v>1</v>
      </c>
      <c r="F290">
        <v>7</v>
      </c>
      <c r="G290">
        <v>2</v>
      </c>
      <c r="H290">
        <v>7</v>
      </c>
      <c r="I290">
        <v>2</v>
      </c>
      <c r="J290">
        <v>9</v>
      </c>
      <c r="K290">
        <v>2</v>
      </c>
      <c r="L290">
        <v>1</v>
      </c>
      <c r="M290">
        <v>1</v>
      </c>
      <c r="N290">
        <v>1</v>
      </c>
      <c r="O290">
        <v>1</v>
      </c>
      <c r="P290">
        <v>8</v>
      </c>
      <c r="Q290">
        <v>2</v>
      </c>
      <c r="R290">
        <v>3</v>
      </c>
      <c r="S290">
        <v>1</v>
      </c>
      <c r="T290">
        <v>8</v>
      </c>
      <c r="U290">
        <v>2</v>
      </c>
      <c r="V290">
        <v>3</v>
      </c>
      <c r="W290">
        <v>1</v>
      </c>
      <c r="X290">
        <v>8</v>
      </c>
      <c r="Y290">
        <v>2</v>
      </c>
      <c r="Z290" t="s">
        <v>409</v>
      </c>
      <c r="AA290">
        <v>1</v>
      </c>
      <c r="AB290">
        <v>4</v>
      </c>
      <c r="AC290">
        <v>5</v>
      </c>
      <c r="AD290">
        <v>2</v>
      </c>
      <c r="AE290">
        <v>1</v>
      </c>
      <c r="AF290">
        <v>19</v>
      </c>
      <c r="AG290">
        <v>2</v>
      </c>
      <c r="AI290">
        <v>2</v>
      </c>
      <c r="AN290">
        <v>2</v>
      </c>
      <c r="BK290">
        <v>500</v>
      </c>
      <c r="BL290">
        <v>1</v>
      </c>
      <c r="BM290">
        <v>10</v>
      </c>
      <c r="BN290">
        <v>1</v>
      </c>
      <c r="BO290">
        <v>0.1</v>
      </c>
      <c r="BP290">
        <v>1</v>
      </c>
      <c r="BQ290">
        <v>10</v>
      </c>
      <c r="BR290">
        <v>0</v>
      </c>
      <c r="BS290">
        <v>20</v>
      </c>
      <c r="BT290">
        <v>1</v>
      </c>
      <c r="BU290" s="5">
        <v>40430</v>
      </c>
      <c r="BV290">
        <v>0</v>
      </c>
      <c r="BW290">
        <v>0.05</v>
      </c>
      <c r="BX290">
        <v>1</v>
      </c>
      <c r="BY290">
        <v>47</v>
      </c>
      <c r="BZ290">
        <v>1</v>
      </c>
      <c r="CA290">
        <f t="shared" si="4"/>
        <v>6</v>
      </c>
    </row>
    <row r="291" spans="1:79">
      <c r="A291">
        <v>290</v>
      </c>
      <c r="B291">
        <v>3</v>
      </c>
      <c r="C291">
        <v>4</v>
      </c>
      <c r="D291">
        <v>3</v>
      </c>
      <c r="E291">
        <v>1</v>
      </c>
      <c r="F291">
        <v>1</v>
      </c>
      <c r="G291">
        <v>1</v>
      </c>
      <c r="H291">
        <v>1</v>
      </c>
      <c r="I291">
        <v>1</v>
      </c>
      <c r="J291">
        <v>1</v>
      </c>
      <c r="K291">
        <v>1</v>
      </c>
      <c r="L291">
        <v>3</v>
      </c>
      <c r="M291">
        <v>1</v>
      </c>
      <c r="N291">
        <v>5</v>
      </c>
      <c r="O291">
        <v>1</v>
      </c>
      <c r="P291">
        <v>1</v>
      </c>
      <c r="Q291">
        <v>2</v>
      </c>
      <c r="R291">
        <v>3</v>
      </c>
      <c r="S291">
        <v>2</v>
      </c>
      <c r="T291">
        <v>1</v>
      </c>
      <c r="U291">
        <v>1</v>
      </c>
      <c r="V291">
        <v>3</v>
      </c>
      <c r="W291">
        <v>1</v>
      </c>
      <c r="X291">
        <v>1</v>
      </c>
      <c r="Y291">
        <v>1</v>
      </c>
      <c r="Z291" t="s">
        <v>410</v>
      </c>
      <c r="AA291">
        <v>1</v>
      </c>
      <c r="AB291">
        <v>3</v>
      </c>
      <c r="AC291">
        <v>7</v>
      </c>
      <c r="AD291">
        <v>4</v>
      </c>
      <c r="AE291">
        <v>1</v>
      </c>
      <c r="AF291">
        <v>20</v>
      </c>
      <c r="AG291">
        <v>2</v>
      </c>
      <c r="AL291">
        <v>5</v>
      </c>
      <c r="AN291">
        <v>1</v>
      </c>
      <c r="BK291">
        <v>500</v>
      </c>
      <c r="BL291">
        <v>1</v>
      </c>
      <c r="BM291">
        <v>100</v>
      </c>
      <c r="BN291">
        <v>0</v>
      </c>
      <c r="BO291">
        <v>100</v>
      </c>
      <c r="BP291">
        <v>0</v>
      </c>
      <c r="BQ291">
        <v>10</v>
      </c>
      <c r="BR291">
        <v>0</v>
      </c>
      <c r="BS291">
        <v>20</v>
      </c>
      <c r="BT291">
        <v>1</v>
      </c>
      <c r="BU291" t="s">
        <v>195</v>
      </c>
      <c r="BV291">
        <v>0</v>
      </c>
      <c r="BW291">
        <v>10</v>
      </c>
      <c r="BX291">
        <v>0</v>
      </c>
      <c r="BY291">
        <v>23</v>
      </c>
      <c r="BZ291">
        <v>0</v>
      </c>
      <c r="CA291">
        <f t="shared" si="4"/>
        <v>2</v>
      </c>
    </row>
    <row r="292" spans="1:79">
      <c r="A292">
        <v>291</v>
      </c>
      <c r="B292">
        <v>3</v>
      </c>
      <c r="C292">
        <v>4</v>
      </c>
      <c r="D292">
        <v>9</v>
      </c>
      <c r="E292">
        <v>2</v>
      </c>
      <c r="F292">
        <v>1</v>
      </c>
      <c r="G292">
        <v>1</v>
      </c>
      <c r="H292">
        <v>9</v>
      </c>
      <c r="I292">
        <v>2</v>
      </c>
      <c r="J292">
        <v>1</v>
      </c>
      <c r="K292">
        <v>1</v>
      </c>
      <c r="L292">
        <v>1</v>
      </c>
      <c r="M292">
        <v>1</v>
      </c>
      <c r="N292">
        <v>1</v>
      </c>
      <c r="O292">
        <v>1</v>
      </c>
      <c r="P292">
        <v>9</v>
      </c>
      <c r="Q292">
        <v>2</v>
      </c>
      <c r="R292">
        <v>9</v>
      </c>
      <c r="S292">
        <v>2</v>
      </c>
      <c r="T292">
        <v>9</v>
      </c>
      <c r="U292">
        <v>2</v>
      </c>
      <c r="V292">
        <v>9</v>
      </c>
      <c r="W292">
        <v>2</v>
      </c>
      <c r="X292">
        <v>9</v>
      </c>
      <c r="Y292">
        <v>2</v>
      </c>
      <c r="Z292" t="s">
        <v>411</v>
      </c>
      <c r="AA292">
        <v>2</v>
      </c>
      <c r="AB292">
        <v>3</v>
      </c>
      <c r="AC292">
        <v>2</v>
      </c>
      <c r="AD292">
        <v>1</v>
      </c>
      <c r="AE292">
        <v>1</v>
      </c>
      <c r="AF292">
        <v>23</v>
      </c>
      <c r="AG292">
        <v>2</v>
      </c>
      <c r="AL292">
        <v>5</v>
      </c>
      <c r="AN292">
        <v>1</v>
      </c>
      <c r="BK292">
        <v>350</v>
      </c>
      <c r="BL292">
        <v>0</v>
      </c>
      <c r="BM292">
        <v>10</v>
      </c>
      <c r="BN292">
        <v>1</v>
      </c>
      <c r="BO292">
        <v>0.1</v>
      </c>
      <c r="BP292">
        <v>1</v>
      </c>
      <c r="BQ292">
        <v>100</v>
      </c>
      <c r="BR292">
        <v>1</v>
      </c>
      <c r="BS292">
        <v>20</v>
      </c>
      <c r="BT292">
        <v>1</v>
      </c>
      <c r="BU292" t="s">
        <v>34</v>
      </c>
      <c r="BV292">
        <v>1</v>
      </c>
      <c r="BW292" t="s">
        <v>32</v>
      </c>
      <c r="BX292">
        <v>0</v>
      </c>
      <c r="BY292" t="s">
        <v>145</v>
      </c>
      <c r="BZ292">
        <v>1</v>
      </c>
      <c r="CA292">
        <f t="shared" si="4"/>
        <v>6</v>
      </c>
    </row>
    <row r="293" spans="1:79">
      <c r="A293">
        <v>292</v>
      </c>
      <c r="B293">
        <v>3</v>
      </c>
      <c r="C293">
        <v>4</v>
      </c>
      <c r="D293">
        <v>8</v>
      </c>
      <c r="E293">
        <v>2</v>
      </c>
      <c r="F293">
        <v>2</v>
      </c>
      <c r="G293">
        <v>1</v>
      </c>
      <c r="H293">
        <v>7</v>
      </c>
      <c r="I293">
        <v>2</v>
      </c>
      <c r="J293">
        <v>8</v>
      </c>
      <c r="K293">
        <v>2</v>
      </c>
      <c r="L293">
        <v>3</v>
      </c>
      <c r="M293">
        <v>1</v>
      </c>
      <c r="N293">
        <v>1</v>
      </c>
      <c r="O293">
        <v>1</v>
      </c>
      <c r="P293">
        <v>9</v>
      </c>
      <c r="Q293">
        <v>2</v>
      </c>
      <c r="R293">
        <v>9</v>
      </c>
      <c r="S293">
        <v>2</v>
      </c>
      <c r="T293">
        <v>4</v>
      </c>
      <c r="U293">
        <v>2</v>
      </c>
      <c r="V293">
        <v>9</v>
      </c>
      <c r="W293">
        <v>2</v>
      </c>
      <c r="X293">
        <v>6</v>
      </c>
      <c r="Y293">
        <v>2</v>
      </c>
      <c r="Z293" t="s">
        <v>412</v>
      </c>
      <c r="AA293">
        <v>1</v>
      </c>
      <c r="AB293">
        <v>7</v>
      </c>
      <c r="AC293">
        <v>4</v>
      </c>
      <c r="AD293">
        <v>3</v>
      </c>
      <c r="AE293">
        <v>1</v>
      </c>
      <c r="AF293">
        <v>18</v>
      </c>
      <c r="AG293">
        <v>2</v>
      </c>
      <c r="AI293">
        <v>2</v>
      </c>
      <c r="AN293">
        <v>2</v>
      </c>
      <c r="BK293">
        <v>500</v>
      </c>
      <c r="BL293">
        <v>1</v>
      </c>
      <c r="BM293">
        <v>10</v>
      </c>
      <c r="BN293">
        <v>1</v>
      </c>
      <c r="BO293" t="s">
        <v>39</v>
      </c>
      <c r="BP293">
        <v>1</v>
      </c>
      <c r="BQ293">
        <v>100</v>
      </c>
      <c r="BR293">
        <v>1</v>
      </c>
      <c r="BS293" t="s">
        <v>27</v>
      </c>
      <c r="BT293">
        <v>1</v>
      </c>
      <c r="BU293" s="5">
        <v>40431</v>
      </c>
      <c r="BV293">
        <v>0</v>
      </c>
      <c r="BW293">
        <v>0.05</v>
      </c>
      <c r="BX293">
        <v>1</v>
      </c>
      <c r="BY293">
        <v>47</v>
      </c>
      <c r="BZ293">
        <v>1</v>
      </c>
      <c r="CA293">
        <f t="shared" si="4"/>
        <v>7</v>
      </c>
    </row>
    <row r="294" spans="1:79">
      <c r="A294">
        <v>293</v>
      </c>
      <c r="B294">
        <v>3</v>
      </c>
      <c r="C294">
        <v>4</v>
      </c>
      <c r="D294">
        <v>8</v>
      </c>
      <c r="F294">
        <v>8</v>
      </c>
      <c r="H294">
        <v>8</v>
      </c>
      <c r="J294">
        <v>2</v>
      </c>
      <c r="L294">
        <v>1</v>
      </c>
      <c r="N294">
        <v>1</v>
      </c>
      <c r="O294">
        <v>1</v>
      </c>
      <c r="P294">
        <v>9</v>
      </c>
      <c r="Q294">
        <v>2</v>
      </c>
      <c r="R294">
        <v>9</v>
      </c>
      <c r="S294">
        <v>2</v>
      </c>
      <c r="T294">
        <v>9</v>
      </c>
      <c r="U294">
        <v>2</v>
      </c>
      <c r="V294">
        <v>1</v>
      </c>
      <c r="W294">
        <v>1</v>
      </c>
      <c r="X294">
        <v>9</v>
      </c>
      <c r="Y294">
        <v>2</v>
      </c>
      <c r="Z294" t="s">
        <v>306</v>
      </c>
      <c r="AB294">
        <v>5</v>
      </c>
      <c r="AC294">
        <v>7</v>
      </c>
      <c r="AD294">
        <v>1</v>
      </c>
      <c r="AE294">
        <v>1</v>
      </c>
      <c r="AF294">
        <v>20</v>
      </c>
      <c r="AG294">
        <v>2</v>
      </c>
      <c r="AI294">
        <v>2</v>
      </c>
      <c r="AN294">
        <v>2</v>
      </c>
      <c r="BK294">
        <v>521</v>
      </c>
      <c r="BL294">
        <v>0</v>
      </c>
      <c r="BM294">
        <v>1</v>
      </c>
      <c r="BN294">
        <v>0</v>
      </c>
      <c r="BO294">
        <v>1</v>
      </c>
      <c r="BP294">
        <v>0</v>
      </c>
      <c r="BQ294">
        <v>100</v>
      </c>
      <c r="BR294">
        <v>1</v>
      </c>
      <c r="BS294">
        <v>20</v>
      </c>
      <c r="BT294">
        <v>1</v>
      </c>
      <c r="BU294" t="s">
        <v>44</v>
      </c>
      <c r="BV294">
        <v>0</v>
      </c>
      <c r="BW294">
        <v>1.05</v>
      </c>
      <c r="BX294">
        <v>0</v>
      </c>
      <c r="BY294">
        <v>24</v>
      </c>
      <c r="BZ294">
        <v>0</v>
      </c>
      <c r="CA294">
        <f t="shared" si="4"/>
        <v>2</v>
      </c>
    </row>
    <row r="295" spans="1:79">
      <c r="A295">
        <v>294</v>
      </c>
      <c r="B295">
        <v>3</v>
      </c>
      <c r="C295">
        <v>4</v>
      </c>
      <c r="D295">
        <v>4</v>
      </c>
      <c r="E295">
        <v>1</v>
      </c>
      <c r="F295">
        <v>7</v>
      </c>
      <c r="G295">
        <v>2</v>
      </c>
      <c r="H295">
        <v>3</v>
      </c>
      <c r="I295">
        <v>1</v>
      </c>
      <c r="J295">
        <v>7</v>
      </c>
      <c r="K295">
        <v>2</v>
      </c>
      <c r="L295">
        <v>7</v>
      </c>
      <c r="M295">
        <v>2</v>
      </c>
      <c r="N295">
        <v>1</v>
      </c>
      <c r="O295">
        <v>1</v>
      </c>
      <c r="P295">
        <v>6</v>
      </c>
      <c r="Q295">
        <v>2</v>
      </c>
      <c r="R295">
        <v>9</v>
      </c>
      <c r="S295">
        <v>2</v>
      </c>
      <c r="T295">
        <v>7</v>
      </c>
      <c r="U295">
        <v>2</v>
      </c>
      <c r="V295">
        <v>3</v>
      </c>
      <c r="W295">
        <v>1</v>
      </c>
      <c r="X295">
        <v>4</v>
      </c>
      <c r="Y295">
        <v>1</v>
      </c>
      <c r="Z295" t="s">
        <v>306</v>
      </c>
      <c r="AA295">
        <v>1</v>
      </c>
      <c r="AB295">
        <v>3</v>
      </c>
      <c r="AC295">
        <v>5</v>
      </c>
      <c r="AD295">
        <v>1</v>
      </c>
      <c r="AE295">
        <v>2</v>
      </c>
      <c r="AF295">
        <v>19</v>
      </c>
      <c r="AG295">
        <v>2</v>
      </c>
      <c r="AI295">
        <v>2</v>
      </c>
      <c r="AN295">
        <v>2</v>
      </c>
      <c r="BK295">
        <v>500</v>
      </c>
      <c r="BL295">
        <v>1</v>
      </c>
      <c r="BM295">
        <v>10</v>
      </c>
      <c r="BN295">
        <v>1</v>
      </c>
      <c r="BO295" t="s">
        <v>54</v>
      </c>
      <c r="BP295">
        <v>1</v>
      </c>
      <c r="BQ295">
        <v>100</v>
      </c>
      <c r="BR295">
        <v>1</v>
      </c>
      <c r="BS295" t="s">
        <v>27</v>
      </c>
      <c r="BT295">
        <v>1</v>
      </c>
      <c r="BU295" t="s">
        <v>124</v>
      </c>
      <c r="BV295">
        <v>0</v>
      </c>
      <c r="BW295">
        <v>5.0000000000000001E-3</v>
      </c>
      <c r="BX295">
        <v>0</v>
      </c>
      <c r="BY295" t="s">
        <v>146</v>
      </c>
      <c r="BZ295">
        <v>0</v>
      </c>
      <c r="CA295">
        <f t="shared" si="4"/>
        <v>5</v>
      </c>
    </row>
    <row r="296" spans="1:79">
      <c r="A296">
        <v>295</v>
      </c>
      <c r="B296">
        <v>3</v>
      </c>
      <c r="C296">
        <v>4</v>
      </c>
      <c r="D296">
        <v>7</v>
      </c>
      <c r="E296">
        <v>2</v>
      </c>
      <c r="F296">
        <v>3</v>
      </c>
      <c r="G296">
        <v>1</v>
      </c>
      <c r="H296">
        <v>7</v>
      </c>
      <c r="I296">
        <v>2</v>
      </c>
      <c r="J296">
        <v>7</v>
      </c>
      <c r="K296">
        <v>2</v>
      </c>
      <c r="L296">
        <v>3</v>
      </c>
      <c r="M296">
        <v>1</v>
      </c>
      <c r="N296">
        <v>3</v>
      </c>
      <c r="O296">
        <v>1</v>
      </c>
      <c r="P296">
        <v>9</v>
      </c>
      <c r="Q296">
        <v>2</v>
      </c>
      <c r="R296">
        <v>9</v>
      </c>
      <c r="S296">
        <v>2</v>
      </c>
      <c r="T296">
        <v>5</v>
      </c>
      <c r="U296">
        <v>2</v>
      </c>
      <c r="V296">
        <v>9</v>
      </c>
      <c r="W296">
        <v>2</v>
      </c>
      <c r="X296">
        <v>5</v>
      </c>
      <c r="Y296">
        <v>2</v>
      </c>
      <c r="Z296" t="s">
        <v>306</v>
      </c>
      <c r="AA296">
        <v>1</v>
      </c>
      <c r="AB296">
        <v>3</v>
      </c>
      <c r="AC296">
        <v>5</v>
      </c>
      <c r="AD296">
        <v>3</v>
      </c>
      <c r="AE296">
        <v>2</v>
      </c>
      <c r="AF296">
        <v>19</v>
      </c>
      <c r="AG296">
        <v>2</v>
      </c>
      <c r="AI296">
        <v>2</v>
      </c>
      <c r="AJ296">
        <v>3</v>
      </c>
      <c r="AN296">
        <v>1</v>
      </c>
      <c r="BK296">
        <v>500</v>
      </c>
      <c r="BL296">
        <v>1</v>
      </c>
      <c r="BM296">
        <v>10</v>
      </c>
      <c r="BN296">
        <v>1</v>
      </c>
      <c r="BO296" t="s">
        <v>29</v>
      </c>
      <c r="BP296">
        <v>0</v>
      </c>
      <c r="BQ296">
        <v>10</v>
      </c>
      <c r="BR296">
        <v>0</v>
      </c>
      <c r="BS296" t="s">
        <v>27</v>
      </c>
      <c r="BT296">
        <v>1</v>
      </c>
      <c r="BU296" t="s">
        <v>34</v>
      </c>
      <c r="BV296">
        <v>1</v>
      </c>
      <c r="BW296">
        <v>0.1</v>
      </c>
      <c r="BX296">
        <v>0</v>
      </c>
      <c r="BY296">
        <v>24</v>
      </c>
      <c r="BZ296">
        <v>0</v>
      </c>
      <c r="CA296">
        <f t="shared" si="4"/>
        <v>4</v>
      </c>
    </row>
    <row r="297" spans="1:79">
      <c r="A297">
        <v>296</v>
      </c>
      <c r="B297">
        <v>3</v>
      </c>
      <c r="C297">
        <v>4</v>
      </c>
      <c r="D297">
        <v>5</v>
      </c>
      <c r="E297">
        <v>1</v>
      </c>
      <c r="F297">
        <v>5</v>
      </c>
      <c r="G297">
        <v>1</v>
      </c>
      <c r="H297">
        <v>5</v>
      </c>
      <c r="I297">
        <v>2</v>
      </c>
      <c r="J297">
        <v>5</v>
      </c>
      <c r="K297">
        <v>2</v>
      </c>
      <c r="L297">
        <v>5</v>
      </c>
      <c r="M297">
        <v>1</v>
      </c>
      <c r="N297">
        <v>5</v>
      </c>
      <c r="O297">
        <v>1</v>
      </c>
      <c r="P297">
        <v>5</v>
      </c>
      <c r="Q297">
        <v>2</v>
      </c>
      <c r="R297">
        <v>7</v>
      </c>
      <c r="S297">
        <v>2</v>
      </c>
      <c r="T297">
        <v>5</v>
      </c>
      <c r="U297">
        <v>1</v>
      </c>
      <c r="V297">
        <v>5</v>
      </c>
      <c r="W297">
        <v>2</v>
      </c>
      <c r="X297">
        <v>5</v>
      </c>
      <c r="Y297">
        <v>1</v>
      </c>
      <c r="Z297" t="s">
        <v>313</v>
      </c>
      <c r="AA297">
        <v>1</v>
      </c>
      <c r="AB297">
        <v>2</v>
      </c>
      <c r="AC297">
        <v>5</v>
      </c>
      <c r="AD297">
        <v>4</v>
      </c>
      <c r="AE297">
        <v>2</v>
      </c>
      <c r="AF297">
        <v>18</v>
      </c>
      <c r="AG297">
        <v>2</v>
      </c>
      <c r="AJ297">
        <v>3</v>
      </c>
      <c r="AN297">
        <v>1</v>
      </c>
      <c r="BK297">
        <v>450</v>
      </c>
      <c r="BL297">
        <v>0</v>
      </c>
      <c r="BM297">
        <v>10</v>
      </c>
      <c r="BN297">
        <v>1</v>
      </c>
      <c r="BO297" t="s">
        <v>26</v>
      </c>
      <c r="BP297">
        <v>0</v>
      </c>
      <c r="BQ297">
        <v>100</v>
      </c>
      <c r="BR297">
        <v>1</v>
      </c>
      <c r="BS297">
        <v>20</v>
      </c>
      <c r="BT297">
        <v>1</v>
      </c>
      <c r="BU297" t="s">
        <v>147</v>
      </c>
      <c r="BV297">
        <v>0</v>
      </c>
      <c r="BW297">
        <v>0.1</v>
      </c>
      <c r="BX297">
        <v>0</v>
      </c>
      <c r="BY297">
        <v>24</v>
      </c>
      <c r="BZ297">
        <v>0</v>
      </c>
      <c r="CA297">
        <f t="shared" si="4"/>
        <v>3</v>
      </c>
    </row>
    <row r="298" spans="1:79">
      <c r="A298">
        <v>297</v>
      </c>
      <c r="B298">
        <v>3</v>
      </c>
      <c r="C298">
        <v>4</v>
      </c>
      <c r="D298">
        <v>1</v>
      </c>
      <c r="E298">
        <v>1</v>
      </c>
      <c r="F298">
        <v>1</v>
      </c>
      <c r="G298">
        <v>1</v>
      </c>
      <c r="H298">
        <v>9</v>
      </c>
      <c r="I298">
        <v>2</v>
      </c>
      <c r="J298">
        <v>9</v>
      </c>
      <c r="K298">
        <v>2</v>
      </c>
      <c r="L298">
        <v>1</v>
      </c>
      <c r="M298">
        <v>1</v>
      </c>
      <c r="N298">
        <v>1</v>
      </c>
      <c r="O298">
        <v>1</v>
      </c>
      <c r="P298">
        <v>9</v>
      </c>
      <c r="Q298">
        <v>2</v>
      </c>
      <c r="R298">
        <v>9</v>
      </c>
      <c r="S298">
        <v>2</v>
      </c>
      <c r="T298">
        <v>1</v>
      </c>
      <c r="U298">
        <v>1</v>
      </c>
      <c r="V298">
        <v>9</v>
      </c>
      <c r="W298">
        <v>2</v>
      </c>
      <c r="X298">
        <v>9</v>
      </c>
      <c r="Y298">
        <v>2</v>
      </c>
      <c r="Z298" t="s">
        <v>413</v>
      </c>
      <c r="AA298">
        <v>1</v>
      </c>
      <c r="AB298">
        <v>7</v>
      </c>
      <c r="AC298">
        <v>5</v>
      </c>
      <c r="AD298">
        <v>1</v>
      </c>
      <c r="AE298">
        <v>2</v>
      </c>
      <c r="AF298">
        <v>18</v>
      </c>
      <c r="AG298">
        <v>2</v>
      </c>
      <c r="AI298">
        <v>2</v>
      </c>
      <c r="AN298">
        <v>1</v>
      </c>
      <c r="BK298">
        <v>500</v>
      </c>
      <c r="BL298">
        <v>1</v>
      </c>
      <c r="BM298">
        <v>10</v>
      </c>
      <c r="BN298">
        <v>1</v>
      </c>
      <c r="BO298" t="s">
        <v>39</v>
      </c>
      <c r="BP298">
        <v>1</v>
      </c>
      <c r="BQ298">
        <v>100</v>
      </c>
      <c r="BR298">
        <v>1</v>
      </c>
      <c r="BS298">
        <v>20</v>
      </c>
      <c r="BT298">
        <v>1</v>
      </c>
      <c r="BU298" t="s">
        <v>60</v>
      </c>
      <c r="BV298">
        <v>0</v>
      </c>
      <c r="BW298">
        <v>0.1</v>
      </c>
      <c r="BX298">
        <v>0</v>
      </c>
      <c r="BY298">
        <v>47</v>
      </c>
      <c r="BZ298">
        <v>1</v>
      </c>
      <c r="CA298">
        <f t="shared" si="4"/>
        <v>6</v>
      </c>
    </row>
    <row r="299" spans="1:79">
      <c r="A299">
        <v>298</v>
      </c>
      <c r="B299">
        <v>3</v>
      </c>
      <c r="C299">
        <v>4</v>
      </c>
      <c r="D299">
        <v>4</v>
      </c>
      <c r="E299">
        <v>1</v>
      </c>
      <c r="F299">
        <v>6</v>
      </c>
      <c r="G299">
        <v>2</v>
      </c>
      <c r="H299">
        <v>4</v>
      </c>
      <c r="I299">
        <v>1</v>
      </c>
      <c r="J299">
        <v>6</v>
      </c>
      <c r="K299">
        <v>2</v>
      </c>
      <c r="L299">
        <v>3</v>
      </c>
      <c r="M299">
        <v>1</v>
      </c>
      <c r="N299">
        <v>4</v>
      </c>
      <c r="O299">
        <v>1</v>
      </c>
      <c r="P299">
        <v>6</v>
      </c>
      <c r="Q299">
        <v>2</v>
      </c>
      <c r="R299">
        <v>9</v>
      </c>
      <c r="S299">
        <v>2</v>
      </c>
      <c r="T299">
        <v>4</v>
      </c>
      <c r="U299">
        <v>1</v>
      </c>
      <c r="V299">
        <v>4</v>
      </c>
      <c r="W299">
        <v>1</v>
      </c>
      <c r="X299">
        <v>6</v>
      </c>
      <c r="Y299">
        <v>2</v>
      </c>
      <c r="Z299" t="s">
        <v>306</v>
      </c>
      <c r="AA299">
        <v>1</v>
      </c>
      <c r="AB299">
        <v>8</v>
      </c>
      <c r="AC299">
        <v>3</v>
      </c>
      <c r="AD299">
        <v>2</v>
      </c>
      <c r="AE299">
        <v>1</v>
      </c>
      <c r="AF299">
        <v>18</v>
      </c>
      <c r="AG299">
        <v>2</v>
      </c>
      <c r="AL299">
        <v>5</v>
      </c>
      <c r="AN299">
        <v>1</v>
      </c>
      <c r="BK299">
        <v>500</v>
      </c>
      <c r="BL299">
        <v>1</v>
      </c>
      <c r="BM299">
        <v>100</v>
      </c>
      <c r="BN299">
        <v>0</v>
      </c>
      <c r="BO299">
        <v>1</v>
      </c>
      <c r="BP299">
        <v>0</v>
      </c>
      <c r="BQ299">
        <v>100</v>
      </c>
      <c r="BR299">
        <v>1</v>
      </c>
      <c r="BS299">
        <v>2</v>
      </c>
      <c r="BT299">
        <v>0</v>
      </c>
      <c r="BU299" s="5">
        <v>40431</v>
      </c>
      <c r="BV299">
        <v>0</v>
      </c>
      <c r="BW299">
        <v>0.1</v>
      </c>
      <c r="BX299">
        <v>0</v>
      </c>
      <c r="BY299">
        <v>24</v>
      </c>
      <c r="BZ299">
        <v>0</v>
      </c>
      <c r="CA299">
        <f t="shared" si="4"/>
        <v>2</v>
      </c>
    </row>
    <row r="300" spans="1:79">
      <c r="A300">
        <v>299</v>
      </c>
      <c r="B300">
        <v>3</v>
      </c>
      <c r="C300">
        <v>4</v>
      </c>
      <c r="D300">
        <v>3</v>
      </c>
      <c r="E300">
        <v>1</v>
      </c>
      <c r="F300">
        <v>8</v>
      </c>
      <c r="G300">
        <v>2</v>
      </c>
      <c r="H300">
        <v>4</v>
      </c>
      <c r="I300">
        <v>1</v>
      </c>
      <c r="J300">
        <v>3</v>
      </c>
      <c r="K300">
        <v>1</v>
      </c>
      <c r="L300">
        <v>3</v>
      </c>
      <c r="M300">
        <v>1</v>
      </c>
      <c r="N300">
        <v>1</v>
      </c>
      <c r="O300">
        <v>1</v>
      </c>
      <c r="P300">
        <v>7</v>
      </c>
      <c r="Q300">
        <v>2</v>
      </c>
      <c r="R300">
        <v>2</v>
      </c>
      <c r="S300">
        <v>1</v>
      </c>
      <c r="T300">
        <v>3</v>
      </c>
      <c r="U300">
        <v>1</v>
      </c>
      <c r="V300">
        <v>4</v>
      </c>
      <c r="W300">
        <v>1</v>
      </c>
      <c r="X300">
        <v>6</v>
      </c>
      <c r="Y300">
        <v>2</v>
      </c>
      <c r="Z300" t="s">
        <v>306</v>
      </c>
      <c r="AA300">
        <v>1</v>
      </c>
      <c r="AB300">
        <v>7</v>
      </c>
      <c r="AC300">
        <v>8</v>
      </c>
      <c r="AD300">
        <v>5</v>
      </c>
      <c r="AE300">
        <v>2</v>
      </c>
      <c r="AF300">
        <v>18</v>
      </c>
      <c r="AG300">
        <v>2</v>
      </c>
      <c r="AM300" t="s">
        <v>303</v>
      </c>
      <c r="AN300">
        <v>1</v>
      </c>
      <c r="BK300">
        <v>650</v>
      </c>
      <c r="BL300">
        <v>0</v>
      </c>
      <c r="BM300">
        <v>10</v>
      </c>
      <c r="BN300">
        <v>1</v>
      </c>
      <c r="BO300">
        <v>0.01</v>
      </c>
      <c r="BP300">
        <v>0</v>
      </c>
      <c r="BQ300">
        <v>10</v>
      </c>
      <c r="BR300">
        <v>0</v>
      </c>
      <c r="BS300">
        <v>20</v>
      </c>
      <c r="BT300">
        <v>1</v>
      </c>
      <c r="BU300" s="7" t="s">
        <v>216</v>
      </c>
      <c r="BV300" s="7">
        <v>0</v>
      </c>
      <c r="BW300">
        <v>0.1</v>
      </c>
      <c r="BX300">
        <v>0</v>
      </c>
      <c r="BY300">
        <v>47</v>
      </c>
      <c r="BZ300">
        <v>1</v>
      </c>
      <c r="CA300">
        <f t="shared" si="4"/>
        <v>3</v>
      </c>
    </row>
    <row r="301" spans="1:79">
      <c r="A301">
        <v>300</v>
      </c>
      <c r="B301">
        <v>3</v>
      </c>
      <c r="C301">
        <v>4</v>
      </c>
      <c r="D301">
        <v>1</v>
      </c>
      <c r="E301">
        <v>1</v>
      </c>
      <c r="F301">
        <v>9</v>
      </c>
      <c r="G301">
        <v>2</v>
      </c>
      <c r="H301">
        <v>9</v>
      </c>
      <c r="I301">
        <v>2</v>
      </c>
      <c r="J301">
        <v>9</v>
      </c>
      <c r="K301">
        <v>2</v>
      </c>
      <c r="L301">
        <v>1</v>
      </c>
      <c r="M301">
        <v>1</v>
      </c>
      <c r="N301">
        <v>1</v>
      </c>
      <c r="O301">
        <v>1</v>
      </c>
      <c r="P301">
        <v>9</v>
      </c>
      <c r="Q301">
        <v>2</v>
      </c>
      <c r="R301">
        <v>1</v>
      </c>
      <c r="S301">
        <v>1</v>
      </c>
      <c r="T301">
        <v>9</v>
      </c>
      <c r="U301">
        <v>2</v>
      </c>
      <c r="V301">
        <v>1</v>
      </c>
      <c r="W301">
        <v>1</v>
      </c>
      <c r="X301">
        <v>9</v>
      </c>
      <c r="Y301">
        <v>2</v>
      </c>
      <c r="Z301" t="s">
        <v>414</v>
      </c>
      <c r="AA301">
        <v>1</v>
      </c>
      <c r="AB301">
        <v>6</v>
      </c>
      <c r="AC301">
        <v>7</v>
      </c>
      <c r="AD301">
        <v>4</v>
      </c>
      <c r="AE301">
        <v>1</v>
      </c>
      <c r="AF301">
        <v>18</v>
      </c>
      <c r="AG301">
        <v>2</v>
      </c>
      <c r="AI301">
        <v>2</v>
      </c>
      <c r="AN301">
        <v>2</v>
      </c>
      <c r="BK301">
        <v>500</v>
      </c>
      <c r="BL301">
        <v>1</v>
      </c>
      <c r="BM301">
        <v>10</v>
      </c>
      <c r="BN301">
        <v>1</v>
      </c>
      <c r="BO301">
        <v>0.1</v>
      </c>
      <c r="BP301">
        <v>1</v>
      </c>
      <c r="BQ301">
        <v>100</v>
      </c>
      <c r="BR301">
        <v>1</v>
      </c>
      <c r="BS301">
        <v>20</v>
      </c>
      <c r="BT301">
        <v>1</v>
      </c>
      <c r="BU301" t="s">
        <v>37</v>
      </c>
      <c r="BV301">
        <v>0</v>
      </c>
      <c r="BW301">
        <v>0.05</v>
      </c>
      <c r="BX301">
        <v>1</v>
      </c>
      <c r="BY301">
        <v>47</v>
      </c>
      <c r="BZ301">
        <v>1</v>
      </c>
      <c r="CA301">
        <f t="shared" si="4"/>
        <v>7</v>
      </c>
    </row>
    <row r="302" spans="1:79">
      <c r="A302">
        <v>301</v>
      </c>
      <c r="B302">
        <v>3</v>
      </c>
      <c r="C302">
        <v>4</v>
      </c>
      <c r="D302">
        <v>1</v>
      </c>
      <c r="E302">
        <v>1</v>
      </c>
      <c r="F302">
        <v>9</v>
      </c>
      <c r="G302">
        <v>2</v>
      </c>
      <c r="H302">
        <v>9</v>
      </c>
      <c r="I302">
        <v>2</v>
      </c>
      <c r="J302">
        <v>9</v>
      </c>
      <c r="K302">
        <v>2</v>
      </c>
      <c r="L302">
        <v>1</v>
      </c>
      <c r="M302">
        <v>1</v>
      </c>
      <c r="N302">
        <v>1</v>
      </c>
      <c r="O302">
        <v>1</v>
      </c>
      <c r="P302">
        <v>8</v>
      </c>
      <c r="Q302">
        <v>2</v>
      </c>
      <c r="R302">
        <v>2</v>
      </c>
      <c r="S302">
        <v>1</v>
      </c>
      <c r="T302">
        <v>9</v>
      </c>
      <c r="U302">
        <v>2</v>
      </c>
      <c r="V302">
        <v>1</v>
      </c>
      <c r="W302">
        <v>1</v>
      </c>
      <c r="X302">
        <v>9</v>
      </c>
      <c r="Y302">
        <v>2</v>
      </c>
      <c r="Z302" t="s">
        <v>313</v>
      </c>
      <c r="AA302">
        <v>1</v>
      </c>
      <c r="AB302">
        <v>4</v>
      </c>
      <c r="AC302">
        <v>7</v>
      </c>
      <c r="AD302">
        <v>3</v>
      </c>
      <c r="AE302">
        <v>1</v>
      </c>
      <c r="AF302">
        <v>18</v>
      </c>
      <c r="AG302">
        <v>2</v>
      </c>
      <c r="AL302">
        <v>5</v>
      </c>
      <c r="AN302">
        <v>1</v>
      </c>
      <c r="BK302">
        <v>500</v>
      </c>
      <c r="BL302">
        <v>1</v>
      </c>
      <c r="BM302">
        <v>10</v>
      </c>
      <c r="BN302">
        <v>1</v>
      </c>
      <c r="BO302" t="s">
        <v>39</v>
      </c>
      <c r="BP302">
        <v>1</v>
      </c>
      <c r="BQ302">
        <v>100</v>
      </c>
      <c r="BR302">
        <v>1</v>
      </c>
      <c r="BS302">
        <v>20</v>
      </c>
      <c r="BT302">
        <v>1</v>
      </c>
      <c r="BU302" s="5">
        <v>40439</v>
      </c>
      <c r="BV302">
        <v>1</v>
      </c>
      <c r="BW302">
        <v>0.05</v>
      </c>
      <c r="BX302">
        <v>1</v>
      </c>
      <c r="BY302">
        <v>47</v>
      </c>
      <c r="BZ302">
        <v>1</v>
      </c>
      <c r="CA302">
        <f t="shared" si="4"/>
        <v>8</v>
      </c>
    </row>
    <row r="303" spans="1:79">
      <c r="A303">
        <v>302</v>
      </c>
      <c r="B303">
        <v>3</v>
      </c>
      <c r="C303">
        <v>4</v>
      </c>
      <c r="D303">
        <v>1</v>
      </c>
      <c r="E303">
        <v>2</v>
      </c>
      <c r="F303">
        <v>3</v>
      </c>
      <c r="G303">
        <v>1</v>
      </c>
      <c r="H303">
        <v>1</v>
      </c>
      <c r="I303">
        <v>1</v>
      </c>
      <c r="J303">
        <v>3</v>
      </c>
      <c r="K303">
        <v>1</v>
      </c>
      <c r="L303">
        <v>1</v>
      </c>
      <c r="M303">
        <v>1</v>
      </c>
      <c r="N303">
        <v>1</v>
      </c>
      <c r="O303">
        <v>1</v>
      </c>
      <c r="P303">
        <v>9</v>
      </c>
      <c r="Q303">
        <v>2</v>
      </c>
      <c r="R303">
        <v>9</v>
      </c>
      <c r="S303">
        <v>2</v>
      </c>
      <c r="T303">
        <v>7</v>
      </c>
      <c r="U303">
        <v>2</v>
      </c>
      <c r="V303">
        <v>9</v>
      </c>
      <c r="W303">
        <v>2</v>
      </c>
      <c r="X303">
        <v>9</v>
      </c>
      <c r="Y303">
        <v>2</v>
      </c>
      <c r="Z303" t="s">
        <v>306</v>
      </c>
      <c r="AA303">
        <v>1</v>
      </c>
      <c r="AB303">
        <v>3</v>
      </c>
      <c r="AC303">
        <v>7</v>
      </c>
      <c r="AD303">
        <v>5</v>
      </c>
      <c r="AE303">
        <v>2</v>
      </c>
      <c r="AF303">
        <v>19</v>
      </c>
      <c r="AG303">
        <v>2</v>
      </c>
      <c r="AI303">
        <v>2</v>
      </c>
      <c r="AN303">
        <v>2</v>
      </c>
      <c r="BK303">
        <v>500</v>
      </c>
      <c r="BL303">
        <v>1</v>
      </c>
      <c r="BM303">
        <v>5</v>
      </c>
      <c r="BN303">
        <v>0</v>
      </c>
      <c r="BO303" t="s">
        <v>26</v>
      </c>
      <c r="BP303">
        <v>0</v>
      </c>
      <c r="BQ303">
        <v>10</v>
      </c>
      <c r="BR303">
        <v>0</v>
      </c>
      <c r="BS303">
        <v>20</v>
      </c>
      <c r="BT303">
        <v>1</v>
      </c>
      <c r="BU303" t="s">
        <v>37</v>
      </c>
      <c r="BV303">
        <v>0</v>
      </c>
      <c r="BW303">
        <v>0.1</v>
      </c>
      <c r="BX303">
        <v>0</v>
      </c>
      <c r="BY303">
        <v>24</v>
      </c>
      <c r="BZ303">
        <v>0</v>
      </c>
      <c r="CA303">
        <f t="shared" si="4"/>
        <v>2</v>
      </c>
    </row>
    <row r="304" spans="1:79">
      <c r="A304">
        <v>303</v>
      </c>
      <c r="B304">
        <v>3</v>
      </c>
      <c r="C304">
        <v>4</v>
      </c>
      <c r="D304">
        <v>3</v>
      </c>
      <c r="E304">
        <v>1</v>
      </c>
      <c r="F304">
        <v>1</v>
      </c>
      <c r="G304">
        <v>1</v>
      </c>
      <c r="H304">
        <v>6</v>
      </c>
      <c r="I304">
        <v>2</v>
      </c>
      <c r="J304">
        <v>7</v>
      </c>
      <c r="K304">
        <v>2</v>
      </c>
      <c r="L304">
        <v>3</v>
      </c>
      <c r="M304">
        <v>1</v>
      </c>
      <c r="N304">
        <v>1</v>
      </c>
      <c r="O304">
        <v>1</v>
      </c>
      <c r="P304">
        <v>7</v>
      </c>
      <c r="Q304">
        <v>2</v>
      </c>
      <c r="R304">
        <v>8</v>
      </c>
      <c r="S304">
        <v>2</v>
      </c>
      <c r="T304">
        <v>3</v>
      </c>
      <c r="U304">
        <v>1</v>
      </c>
      <c r="V304">
        <v>5</v>
      </c>
      <c r="W304">
        <v>1</v>
      </c>
      <c r="X304">
        <v>6</v>
      </c>
      <c r="Y304">
        <v>2</v>
      </c>
      <c r="Z304" t="s">
        <v>415</v>
      </c>
      <c r="AA304">
        <v>1</v>
      </c>
      <c r="AB304">
        <v>4</v>
      </c>
      <c r="AC304">
        <v>4</v>
      </c>
      <c r="AD304">
        <v>3</v>
      </c>
      <c r="AE304">
        <v>1</v>
      </c>
      <c r="AF304">
        <v>18</v>
      </c>
      <c r="AG304">
        <v>2</v>
      </c>
      <c r="AH304">
        <v>1</v>
      </c>
      <c r="AL304">
        <v>5</v>
      </c>
      <c r="AN304">
        <v>1</v>
      </c>
      <c r="BK304">
        <v>500</v>
      </c>
      <c r="BL304">
        <v>1</v>
      </c>
      <c r="BM304">
        <v>10</v>
      </c>
      <c r="BN304">
        <v>1</v>
      </c>
      <c r="BO304" t="s">
        <v>39</v>
      </c>
      <c r="BP304">
        <v>1</v>
      </c>
      <c r="BQ304">
        <v>100</v>
      </c>
      <c r="BR304">
        <v>1</v>
      </c>
      <c r="BS304">
        <v>20</v>
      </c>
      <c r="BT304">
        <v>1</v>
      </c>
      <c r="BU304" t="s">
        <v>148</v>
      </c>
      <c r="BV304">
        <v>0</v>
      </c>
      <c r="BW304">
        <v>0.1</v>
      </c>
      <c r="BX304">
        <v>0</v>
      </c>
      <c r="BY304">
        <v>24</v>
      </c>
      <c r="BZ304">
        <v>0</v>
      </c>
      <c r="CA304">
        <f t="shared" si="4"/>
        <v>5</v>
      </c>
    </row>
    <row r="305" spans="1:79">
      <c r="A305">
        <v>304</v>
      </c>
      <c r="B305">
        <v>3</v>
      </c>
      <c r="C305">
        <v>4</v>
      </c>
      <c r="D305">
        <v>5</v>
      </c>
      <c r="E305">
        <v>1</v>
      </c>
      <c r="F305">
        <v>5</v>
      </c>
      <c r="G305">
        <v>1</v>
      </c>
      <c r="H305">
        <v>5</v>
      </c>
      <c r="I305">
        <v>2</v>
      </c>
      <c r="J305">
        <v>5</v>
      </c>
      <c r="K305">
        <v>1</v>
      </c>
      <c r="L305">
        <v>5</v>
      </c>
      <c r="M305">
        <v>1</v>
      </c>
      <c r="N305">
        <v>5</v>
      </c>
      <c r="O305">
        <v>1</v>
      </c>
      <c r="P305">
        <v>7</v>
      </c>
      <c r="Q305">
        <v>2</v>
      </c>
      <c r="R305">
        <v>9</v>
      </c>
      <c r="S305">
        <v>2</v>
      </c>
      <c r="T305">
        <v>5</v>
      </c>
      <c r="U305">
        <v>2</v>
      </c>
      <c r="V305">
        <v>7</v>
      </c>
      <c r="W305">
        <v>2</v>
      </c>
      <c r="X305">
        <v>5</v>
      </c>
      <c r="Y305">
        <v>2</v>
      </c>
      <c r="Z305" t="s">
        <v>306</v>
      </c>
      <c r="AA305">
        <v>2</v>
      </c>
      <c r="AB305">
        <v>1</v>
      </c>
      <c r="AC305">
        <v>7</v>
      </c>
      <c r="AD305">
        <v>5</v>
      </c>
      <c r="AE305">
        <v>2</v>
      </c>
      <c r="AF305">
        <v>18</v>
      </c>
      <c r="AG305">
        <v>2</v>
      </c>
      <c r="AL305">
        <v>5</v>
      </c>
      <c r="AN305">
        <v>1</v>
      </c>
      <c r="BK305">
        <v>500</v>
      </c>
      <c r="BL305">
        <v>1</v>
      </c>
      <c r="BM305">
        <v>10</v>
      </c>
      <c r="BN305">
        <v>1</v>
      </c>
      <c r="BO305" t="s">
        <v>26</v>
      </c>
      <c r="BP305">
        <v>0</v>
      </c>
      <c r="BQ305">
        <v>10</v>
      </c>
      <c r="BR305">
        <v>0</v>
      </c>
      <c r="BS305" t="s">
        <v>27</v>
      </c>
      <c r="BT305">
        <v>1</v>
      </c>
      <c r="BU305" t="s">
        <v>37</v>
      </c>
      <c r="BV305">
        <v>0</v>
      </c>
      <c r="BW305">
        <v>0.1</v>
      </c>
      <c r="BX305">
        <v>0</v>
      </c>
      <c r="BY305">
        <v>24</v>
      </c>
      <c r="BZ305">
        <v>0</v>
      </c>
      <c r="CA305">
        <f t="shared" si="4"/>
        <v>3</v>
      </c>
    </row>
    <row r="306" spans="1:79">
      <c r="A306">
        <v>305</v>
      </c>
      <c r="B306">
        <v>3</v>
      </c>
      <c r="C306">
        <v>4</v>
      </c>
      <c r="D306">
        <v>3</v>
      </c>
      <c r="E306">
        <v>1</v>
      </c>
      <c r="F306">
        <v>7</v>
      </c>
      <c r="G306">
        <v>2</v>
      </c>
      <c r="H306">
        <v>8</v>
      </c>
      <c r="I306">
        <v>2</v>
      </c>
      <c r="J306">
        <v>8</v>
      </c>
      <c r="K306">
        <v>2</v>
      </c>
      <c r="L306">
        <v>2</v>
      </c>
      <c r="M306">
        <v>1</v>
      </c>
      <c r="N306">
        <v>2</v>
      </c>
      <c r="O306">
        <v>1</v>
      </c>
      <c r="P306">
        <v>6</v>
      </c>
      <c r="Q306">
        <v>2</v>
      </c>
      <c r="R306">
        <v>1</v>
      </c>
      <c r="S306">
        <v>1</v>
      </c>
      <c r="T306">
        <v>7</v>
      </c>
      <c r="U306">
        <v>2</v>
      </c>
      <c r="V306">
        <v>3</v>
      </c>
      <c r="W306">
        <v>1</v>
      </c>
      <c r="X306">
        <v>8</v>
      </c>
      <c r="Y306">
        <v>2</v>
      </c>
      <c r="Z306" t="s">
        <v>306</v>
      </c>
      <c r="AA306">
        <v>1</v>
      </c>
      <c r="AB306">
        <v>3</v>
      </c>
      <c r="AC306">
        <v>6</v>
      </c>
      <c r="AD306">
        <v>3</v>
      </c>
      <c r="AE306">
        <v>2</v>
      </c>
      <c r="AF306">
        <v>19</v>
      </c>
      <c r="AG306">
        <v>2</v>
      </c>
      <c r="AL306">
        <v>5</v>
      </c>
      <c r="AN306">
        <v>1</v>
      </c>
      <c r="BK306">
        <v>500</v>
      </c>
      <c r="BL306">
        <v>1</v>
      </c>
      <c r="BM306">
        <v>10</v>
      </c>
      <c r="BN306">
        <v>1</v>
      </c>
      <c r="BO306">
        <v>0.01</v>
      </c>
      <c r="BP306">
        <v>0</v>
      </c>
      <c r="BQ306">
        <v>100</v>
      </c>
      <c r="BR306">
        <v>1</v>
      </c>
      <c r="BS306">
        <v>20</v>
      </c>
      <c r="BT306">
        <v>1</v>
      </c>
      <c r="BU306" t="s">
        <v>37</v>
      </c>
      <c r="BV306">
        <v>0</v>
      </c>
      <c r="BW306">
        <v>0.1</v>
      </c>
      <c r="BX306">
        <v>0</v>
      </c>
      <c r="BY306">
        <v>12</v>
      </c>
      <c r="BZ306">
        <v>0</v>
      </c>
      <c r="CA306">
        <f t="shared" si="4"/>
        <v>4</v>
      </c>
    </row>
    <row r="307" spans="1:79">
      <c r="A307">
        <v>306</v>
      </c>
      <c r="B307">
        <v>3</v>
      </c>
      <c r="C307">
        <v>4</v>
      </c>
      <c r="D307">
        <v>7</v>
      </c>
      <c r="E307">
        <v>2</v>
      </c>
      <c r="F307">
        <v>8</v>
      </c>
      <c r="G307">
        <v>2</v>
      </c>
      <c r="H307">
        <v>9</v>
      </c>
      <c r="I307">
        <v>2</v>
      </c>
      <c r="J307">
        <v>6</v>
      </c>
      <c r="K307">
        <v>2</v>
      </c>
      <c r="L307">
        <v>3</v>
      </c>
      <c r="M307">
        <v>1</v>
      </c>
      <c r="N307">
        <v>2</v>
      </c>
      <c r="O307">
        <v>1</v>
      </c>
      <c r="P307">
        <v>7</v>
      </c>
      <c r="Q307">
        <v>2</v>
      </c>
      <c r="R307">
        <v>7</v>
      </c>
      <c r="S307">
        <v>2</v>
      </c>
      <c r="T307">
        <v>8</v>
      </c>
      <c r="U307">
        <v>2</v>
      </c>
      <c r="V307">
        <v>4</v>
      </c>
      <c r="W307">
        <v>1</v>
      </c>
      <c r="X307">
        <v>7</v>
      </c>
      <c r="Y307">
        <v>2</v>
      </c>
      <c r="Z307" t="s">
        <v>306</v>
      </c>
      <c r="AB307">
        <v>4</v>
      </c>
      <c r="AC307">
        <v>6</v>
      </c>
      <c r="AD307">
        <v>5</v>
      </c>
      <c r="AE307">
        <v>2</v>
      </c>
      <c r="AF307">
        <v>19</v>
      </c>
      <c r="AG307">
        <v>2</v>
      </c>
      <c r="AL307">
        <v>5</v>
      </c>
      <c r="AN307">
        <v>1</v>
      </c>
      <c r="BK307">
        <v>525</v>
      </c>
      <c r="BL307">
        <v>0</v>
      </c>
      <c r="BM307">
        <v>1</v>
      </c>
      <c r="BN307">
        <v>0</v>
      </c>
      <c r="BO307">
        <v>1</v>
      </c>
      <c r="BP307">
        <v>0</v>
      </c>
      <c r="BQ307">
        <v>100</v>
      </c>
      <c r="BR307">
        <v>1</v>
      </c>
      <c r="BS307">
        <v>20</v>
      </c>
      <c r="BT307">
        <v>1</v>
      </c>
      <c r="BU307" t="s">
        <v>57</v>
      </c>
      <c r="BV307">
        <v>0</v>
      </c>
      <c r="BW307">
        <v>0.1</v>
      </c>
      <c r="BX307">
        <v>0</v>
      </c>
      <c r="BY307">
        <v>3</v>
      </c>
      <c r="BZ307">
        <v>0</v>
      </c>
      <c r="CA307">
        <f t="shared" si="4"/>
        <v>2</v>
      </c>
    </row>
    <row r="308" spans="1:79">
      <c r="A308">
        <v>307</v>
      </c>
      <c r="B308">
        <v>3</v>
      </c>
      <c r="C308">
        <v>4</v>
      </c>
      <c r="D308">
        <v>3</v>
      </c>
      <c r="E308">
        <v>2</v>
      </c>
      <c r="F308">
        <v>3</v>
      </c>
      <c r="G308">
        <v>1</v>
      </c>
      <c r="H308">
        <v>7</v>
      </c>
      <c r="I308">
        <v>2</v>
      </c>
      <c r="J308">
        <v>7</v>
      </c>
      <c r="K308">
        <v>1</v>
      </c>
      <c r="L308">
        <v>3</v>
      </c>
      <c r="M308">
        <v>1</v>
      </c>
      <c r="N308">
        <v>3</v>
      </c>
      <c r="O308">
        <v>2</v>
      </c>
      <c r="P308">
        <v>7</v>
      </c>
      <c r="Q308">
        <v>2</v>
      </c>
      <c r="R308">
        <v>7</v>
      </c>
      <c r="S308">
        <v>2</v>
      </c>
      <c r="T308">
        <v>7</v>
      </c>
      <c r="U308">
        <v>2</v>
      </c>
      <c r="V308">
        <v>7</v>
      </c>
      <c r="W308">
        <v>1</v>
      </c>
      <c r="X308">
        <v>3</v>
      </c>
      <c r="Y308">
        <v>1</v>
      </c>
      <c r="Z308" t="s">
        <v>306</v>
      </c>
      <c r="AA308">
        <v>1</v>
      </c>
      <c r="AB308">
        <v>7</v>
      </c>
      <c r="AC308">
        <v>7</v>
      </c>
      <c r="AD308">
        <v>4</v>
      </c>
      <c r="AE308">
        <v>2</v>
      </c>
      <c r="AF308">
        <v>18</v>
      </c>
      <c r="AG308">
        <v>2</v>
      </c>
      <c r="AL308">
        <v>5</v>
      </c>
      <c r="AN308">
        <v>1</v>
      </c>
      <c r="BK308">
        <v>500</v>
      </c>
      <c r="BL308">
        <v>1</v>
      </c>
      <c r="BM308">
        <v>10</v>
      </c>
      <c r="BN308">
        <v>1</v>
      </c>
      <c r="BO308" t="s">
        <v>26</v>
      </c>
      <c r="BP308">
        <v>0</v>
      </c>
      <c r="BQ308">
        <v>100</v>
      </c>
      <c r="BR308">
        <v>1</v>
      </c>
      <c r="BS308">
        <v>20</v>
      </c>
      <c r="BT308">
        <v>1</v>
      </c>
      <c r="BU308" s="7" t="s">
        <v>202</v>
      </c>
      <c r="BV308" s="7">
        <v>0</v>
      </c>
      <c r="BW308">
        <v>0.1</v>
      </c>
      <c r="BX308">
        <v>0</v>
      </c>
      <c r="BY308">
        <v>18</v>
      </c>
      <c r="BZ308">
        <v>0</v>
      </c>
      <c r="CA308">
        <f t="shared" si="4"/>
        <v>4</v>
      </c>
    </row>
    <row r="309" spans="1:79">
      <c r="A309">
        <v>308</v>
      </c>
      <c r="B309">
        <v>3</v>
      </c>
      <c r="C309">
        <v>4</v>
      </c>
      <c r="D309">
        <v>3</v>
      </c>
      <c r="E309">
        <v>1</v>
      </c>
      <c r="F309">
        <v>7</v>
      </c>
      <c r="G309">
        <v>2</v>
      </c>
      <c r="H309">
        <v>7</v>
      </c>
      <c r="I309">
        <v>2</v>
      </c>
      <c r="J309">
        <v>4</v>
      </c>
      <c r="K309">
        <v>1</v>
      </c>
      <c r="L309">
        <v>3</v>
      </c>
      <c r="M309">
        <v>1</v>
      </c>
      <c r="N309">
        <v>3</v>
      </c>
      <c r="O309">
        <v>1</v>
      </c>
      <c r="P309">
        <v>7</v>
      </c>
      <c r="Q309">
        <v>2</v>
      </c>
      <c r="R309">
        <v>9</v>
      </c>
      <c r="S309">
        <v>2</v>
      </c>
      <c r="T309">
        <v>4</v>
      </c>
      <c r="U309">
        <v>1</v>
      </c>
      <c r="V309">
        <v>4</v>
      </c>
      <c r="W309">
        <v>1</v>
      </c>
      <c r="X309">
        <v>7</v>
      </c>
      <c r="Y309">
        <v>2</v>
      </c>
      <c r="Z309" t="s">
        <v>306</v>
      </c>
      <c r="AA309">
        <v>1</v>
      </c>
      <c r="AB309">
        <v>4</v>
      </c>
      <c r="AC309">
        <v>8</v>
      </c>
      <c r="AD309">
        <v>3</v>
      </c>
      <c r="AE309">
        <v>2</v>
      </c>
      <c r="AF309">
        <v>18</v>
      </c>
      <c r="AG309">
        <v>2</v>
      </c>
      <c r="AL309">
        <v>5</v>
      </c>
      <c r="AN309">
        <v>1</v>
      </c>
      <c r="BK309" t="s">
        <v>90</v>
      </c>
      <c r="BL309">
        <v>1</v>
      </c>
      <c r="BM309">
        <v>100</v>
      </c>
      <c r="BN309">
        <v>0</v>
      </c>
      <c r="BO309" t="s">
        <v>47</v>
      </c>
      <c r="BP309">
        <v>0</v>
      </c>
      <c r="BQ309">
        <v>100</v>
      </c>
      <c r="BR309">
        <v>1</v>
      </c>
      <c r="BS309">
        <v>20</v>
      </c>
      <c r="BT309">
        <v>1</v>
      </c>
      <c r="BU309" t="s">
        <v>149</v>
      </c>
      <c r="BV309">
        <v>0</v>
      </c>
      <c r="BW309">
        <v>0.1</v>
      </c>
      <c r="BX309">
        <v>0</v>
      </c>
      <c r="BY309">
        <v>24</v>
      </c>
      <c r="BZ309">
        <v>0</v>
      </c>
      <c r="CA309">
        <f t="shared" si="4"/>
        <v>3</v>
      </c>
    </row>
    <row r="310" spans="1:79">
      <c r="A310">
        <v>309</v>
      </c>
      <c r="B310">
        <v>3</v>
      </c>
      <c r="C310">
        <v>4</v>
      </c>
      <c r="D310">
        <v>3</v>
      </c>
      <c r="E310">
        <v>1</v>
      </c>
      <c r="F310">
        <v>7</v>
      </c>
      <c r="G310">
        <v>2</v>
      </c>
      <c r="H310">
        <v>7</v>
      </c>
      <c r="I310">
        <v>2</v>
      </c>
      <c r="J310">
        <v>3</v>
      </c>
      <c r="K310">
        <v>1</v>
      </c>
      <c r="L310">
        <v>3</v>
      </c>
      <c r="M310">
        <v>1</v>
      </c>
      <c r="N310">
        <v>7</v>
      </c>
      <c r="O310">
        <v>2</v>
      </c>
      <c r="P310">
        <v>3</v>
      </c>
      <c r="Q310">
        <v>1</v>
      </c>
      <c r="R310">
        <v>7</v>
      </c>
      <c r="S310">
        <v>2</v>
      </c>
      <c r="T310">
        <v>3</v>
      </c>
      <c r="U310">
        <v>1</v>
      </c>
      <c r="V310">
        <v>5</v>
      </c>
      <c r="W310">
        <v>2</v>
      </c>
      <c r="X310">
        <v>7</v>
      </c>
      <c r="Y310">
        <v>1</v>
      </c>
      <c r="Z310" t="s">
        <v>306</v>
      </c>
      <c r="AA310">
        <v>2</v>
      </c>
      <c r="AB310">
        <v>5</v>
      </c>
      <c r="AC310">
        <v>6</v>
      </c>
      <c r="AD310">
        <v>3</v>
      </c>
      <c r="AE310">
        <v>2</v>
      </c>
      <c r="AF310">
        <v>19</v>
      </c>
      <c r="AG310">
        <v>2</v>
      </c>
      <c r="AL310">
        <v>5</v>
      </c>
      <c r="AN310">
        <v>1</v>
      </c>
      <c r="BK310">
        <v>10</v>
      </c>
      <c r="BL310">
        <v>0</v>
      </c>
      <c r="BM310">
        <v>10</v>
      </c>
      <c r="BN310">
        <v>1</v>
      </c>
      <c r="BO310">
        <v>2</v>
      </c>
      <c r="BP310">
        <v>0</v>
      </c>
      <c r="BQ310">
        <v>10</v>
      </c>
      <c r="BR310">
        <v>0</v>
      </c>
      <c r="BS310">
        <v>20</v>
      </c>
      <c r="BT310">
        <v>1</v>
      </c>
      <c r="BU310" t="s">
        <v>124</v>
      </c>
      <c r="BV310">
        <v>0</v>
      </c>
      <c r="BW310">
        <v>2</v>
      </c>
      <c r="BX310">
        <v>0</v>
      </c>
      <c r="BY310">
        <v>2</v>
      </c>
      <c r="BZ310">
        <v>0</v>
      </c>
      <c r="CA310">
        <f t="shared" si="4"/>
        <v>2</v>
      </c>
    </row>
    <row r="311" spans="1:79">
      <c r="A311">
        <v>310</v>
      </c>
      <c r="B311">
        <v>3</v>
      </c>
      <c r="C311">
        <v>4</v>
      </c>
      <c r="D311">
        <v>3</v>
      </c>
      <c r="E311">
        <v>1</v>
      </c>
      <c r="F311">
        <v>1</v>
      </c>
      <c r="G311">
        <v>1</v>
      </c>
      <c r="H311">
        <v>5</v>
      </c>
      <c r="I311">
        <v>1</v>
      </c>
      <c r="J311">
        <v>5</v>
      </c>
      <c r="K311">
        <v>1</v>
      </c>
      <c r="L311">
        <v>3</v>
      </c>
      <c r="M311">
        <v>1</v>
      </c>
      <c r="N311">
        <v>5</v>
      </c>
      <c r="O311">
        <v>1</v>
      </c>
      <c r="P311">
        <v>9</v>
      </c>
      <c r="Q311">
        <v>2</v>
      </c>
      <c r="R311">
        <v>9</v>
      </c>
      <c r="S311">
        <v>2</v>
      </c>
      <c r="T311">
        <v>9</v>
      </c>
      <c r="U311">
        <v>2</v>
      </c>
      <c r="V311">
        <v>9</v>
      </c>
      <c r="W311">
        <v>2</v>
      </c>
      <c r="X311">
        <v>7</v>
      </c>
      <c r="Y311">
        <v>2</v>
      </c>
      <c r="Z311" t="s">
        <v>416</v>
      </c>
      <c r="AA311">
        <v>2</v>
      </c>
      <c r="AB311">
        <v>1</v>
      </c>
      <c r="AC311">
        <v>9</v>
      </c>
      <c r="AE311">
        <v>2</v>
      </c>
      <c r="AF311">
        <v>18</v>
      </c>
      <c r="AG311">
        <v>2</v>
      </c>
      <c r="AL311">
        <v>5</v>
      </c>
      <c r="AN311">
        <v>1</v>
      </c>
      <c r="BK311">
        <v>300</v>
      </c>
      <c r="BL311">
        <v>0</v>
      </c>
      <c r="BM311" t="s">
        <v>26</v>
      </c>
      <c r="BN311">
        <v>0</v>
      </c>
      <c r="BO311" t="s">
        <v>26</v>
      </c>
      <c r="BP311">
        <v>0</v>
      </c>
      <c r="BQ311">
        <v>100</v>
      </c>
      <c r="BR311">
        <v>1</v>
      </c>
      <c r="BS311">
        <v>20</v>
      </c>
      <c r="BT311">
        <v>1</v>
      </c>
      <c r="BU311" t="s">
        <v>40</v>
      </c>
      <c r="BV311">
        <v>0</v>
      </c>
      <c r="BW311" t="s">
        <v>36</v>
      </c>
      <c r="BX311">
        <v>0</v>
      </c>
      <c r="BY311" t="s">
        <v>150</v>
      </c>
      <c r="BZ311">
        <v>0</v>
      </c>
      <c r="CA311">
        <f t="shared" si="4"/>
        <v>2</v>
      </c>
    </row>
    <row r="312" spans="1:79">
      <c r="A312">
        <v>311</v>
      </c>
      <c r="B312">
        <v>3</v>
      </c>
      <c r="C312">
        <v>4</v>
      </c>
      <c r="D312">
        <v>1</v>
      </c>
      <c r="E312">
        <v>1</v>
      </c>
      <c r="F312">
        <v>9</v>
      </c>
      <c r="G312">
        <v>2</v>
      </c>
      <c r="H312">
        <v>9</v>
      </c>
      <c r="I312">
        <v>2</v>
      </c>
      <c r="J312">
        <v>7</v>
      </c>
      <c r="K312">
        <v>2</v>
      </c>
      <c r="L312">
        <v>1</v>
      </c>
      <c r="M312">
        <v>1</v>
      </c>
      <c r="N312">
        <v>1</v>
      </c>
      <c r="O312">
        <v>1</v>
      </c>
      <c r="P312">
        <v>9</v>
      </c>
      <c r="Q312">
        <v>2</v>
      </c>
      <c r="R312">
        <v>3</v>
      </c>
      <c r="S312">
        <v>1</v>
      </c>
      <c r="T312">
        <v>5</v>
      </c>
      <c r="U312">
        <v>2</v>
      </c>
      <c r="V312">
        <v>3</v>
      </c>
      <c r="W312">
        <v>1</v>
      </c>
      <c r="X312">
        <v>7</v>
      </c>
      <c r="Y312">
        <v>2</v>
      </c>
      <c r="Z312" t="s">
        <v>417</v>
      </c>
      <c r="AA312">
        <v>1</v>
      </c>
      <c r="AB312">
        <v>5</v>
      </c>
      <c r="AC312">
        <v>9</v>
      </c>
      <c r="AD312">
        <v>4</v>
      </c>
      <c r="AE312">
        <v>2</v>
      </c>
      <c r="AF312">
        <v>18</v>
      </c>
      <c r="AG312">
        <v>2</v>
      </c>
      <c r="AL312">
        <v>5</v>
      </c>
      <c r="AN312">
        <v>1</v>
      </c>
      <c r="BK312">
        <v>500</v>
      </c>
      <c r="BL312">
        <v>1</v>
      </c>
      <c r="BM312">
        <v>10</v>
      </c>
      <c r="BN312">
        <v>1</v>
      </c>
      <c r="BO312">
        <v>0.1</v>
      </c>
      <c r="BP312">
        <v>1</v>
      </c>
      <c r="BQ312">
        <v>100</v>
      </c>
      <c r="BR312">
        <v>1</v>
      </c>
      <c r="BS312">
        <v>20</v>
      </c>
      <c r="BT312">
        <v>1</v>
      </c>
      <c r="BU312" t="s">
        <v>37</v>
      </c>
      <c r="BV312">
        <v>0</v>
      </c>
      <c r="BW312" t="s">
        <v>62</v>
      </c>
      <c r="BX312">
        <v>1</v>
      </c>
      <c r="BY312" t="s">
        <v>52</v>
      </c>
      <c r="BZ312">
        <v>0</v>
      </c>
      <c r="CA312">
        <f t="shared" si="4"/>
        <v>6</v>
      </c>
    </row>
    <row r="313" spans="1:79">
      <c r="A313">
        <v>312</v>
      </c>
      <c r="B313">
        <v>3</v>
      </c>
      <c r="C313">
        <v>4</v>
      </c>
      <c r="D313">
        <v>3</v>
      </c>
      <c r="E313">
        <v>1</v>
      </c>
      <c r="F313">
        <v>7</v>
      </c>
      <c r="G313">
        <v>2</v>
      </c>
      <c r="H313">
        <v>7</v>
      </c>
      <c r="I313">
        <v>2</v>
      </c>
      <c r="J313">
        <v>5</v>
      </c>
      <c r="K313">
        <v>2</v>
      </c>
      <c r="L313">
        <v>3</v>
      </c>
      <c r="M313">
        <v>1</v>
      </c>
      <c r="N313">
        <v>3</v>
      </c>
      <c r="O313">
        <v>1</v>
      </c>
      <c r="P313">
        <v>7</v>
      </c>
      <c r="Q313">
        <v>2</v>
      </c>
      <c r="R313">
        <v>3</v>
      </c>
      <c r="S313">
        <v>1</v>
      </c>
      <c r="T313">
        <v>7</v>
      </c>
      <c r="U313">
        <v>2</v>
      </c>
      <c r="V313">
        <v>3</v>
      </c>
      <c r="W313">
        <v>1</v>
      </c>
      <c r="X313">
        <v>7</v>
      </c>
      <c r="Y313">
        <v>2</v>
      </c>
      <c r="Z313" t="s">
        <v>306</v>
      </c>
      <c r="AA313">
        <v>1</v>
      </c>
      <c r="AB313">
        <v>3</v>
      </c>
      <c r="AC313">
        <v>6</v>
      </c>
      <c r="AD313">
        <v>1</v>
      </c>
      <c r="AE313">
        <v>1</v>
      </c>
      <c r="AF313">
        <v>20</v>
      </c>
      <c r="AG313">
        <v>2</v>
      </c>
      <c r="AL313">
        <v>5</v>
      </c>
      <c r="AN313">
        <v>1</v>
      </c>
      <c r="BK313">
        <v>500</v>
      </c>
      <c r="BL313">
        <v>1</v>
      </c>
      <c r="BM313">
        <v>10</v>
      </c>
      <c r="BN313">
        <v>1</v>
      </c>
      <c r="BO313">
        <v>0.1</v>
      </c>
      <c r="BP313">
        <v>1</v>
      </c>
      <c r="BQ313">
        <v>100</v>
      </c>
      <c r="BR313">
        <v>1</v>
      </c>
      <c r="BS313">
        <v>20</v>
      </c>
      <c r="BT313">
        <v>1</v>
      </c>
      <c r="BU313" s="7" t="s">
        <v>202</v>
      </c>
      <c r="BV313" s="7">
        <v>0</v>
      </c>
      <c r="BW313">
        <v>0.1</v>
      </c>
      <c r="BX313">
        <v>0</v>
      </c>
      <c r="BY313">
        <v>47</v>
      </c>
      <c r="BZ313">
        <v>1</v>
      </c>
      <c r="CA313">
        <f t="shared" si="4"/>
        <v>6</v>
      </c>
    </row>
    <row r="314" spans="1:79">
      <c r="A314">
        <v>313</v>
      </c>
      <c r="B314">
        <v>3</v>
      </c>
      <c r="C314">
        <v>4</v>
      </c>
      <c r="D314">
        <v>3</v>
      </c>
      <c r="E314">
        <v>1</v>
      </c>
      <c r="F314">
        <v>7</v>
      </c>
      <c r="G314">
        <v>2</v>
      </c>
      <c r="H314">
        <v>1</v>
      </c>
      <c r="I314">
        <v>1</v>
      </c>
      <c r="J314">
        <v>5</v>
      </c>
      <c r="K314">
        <v>2</v>
      </c>
      <c r="L314">
        <v>1</v>
      </c>
      <c r="M314">
        <v>1</v>
      </c>
      <c r="N314">
        <v>7</v>
      </c>
      <c r="O314">
        <v>2</v>
      </c>
      <c r="P314">
        <v>9</v>
      </c>
      <c r="Q314">
        <v>2</v>
      </c>
      <c r="R314">
        <v>1</v>
      </c>
      <c r="S314">
        <v>1</v>
      </c>
      <c r="T314">
        <v>8</v>
      </c>
      <c r="U314">
        <v>2</v>
      </c>
      <c r="V314">
        <v>2</v>
      </c>
      <c r="W314">
        <v>1</v>
      </c>
      <c r="X314">
        <v>8</v>
      </c>
      <c r="Y314">
        <v>2</v>
      </c>
      <c r="Z314" t="s">
        <v>418</v>
      </c>
      <c r="AA314">
        <v>2</v>
      </c>
      <c r="AB314">
        <v>7</v>
      </c>
      <c r="AC314">
        <v>7</v>
      </c>
      <c r="AD314">
        <v>3</v>
      </c>
      <c r="AE314">
        <v>2</v>
      </c>
      <c r="AF314">
        <v>20</v>
      </c>
      <c r="AG314">
        <v>2</v>
      </c>
      <c r="AL314">
        <v>5</v>
      </c>
      <c r="AN314">
        <v>1</v>
      </c>
      <c r="BK314">
        <v>500</v>
      </c>
      <c r="BL314">
        <v>1</v>
      </c>
      <c r="BM314">
        <v>10</v>
      </c>
      <c r="BN314">
        <v>1</v>
      </c>
      <c r="BO314">
        <v>10</v>
      </c>
      <c r="BP314">
        <v>0</v>
      </c>
      <c r="BQ314">
        <v>100</v>
      </c>
      <c r="BR314">
        <v>1</v>
      </c>
      <c r="BS314">
        <v>20</v>
      </c>
      <c r="BT314">
        <v>1</v>
      </c>
      <c r="BU314" t="s">
        <v>37</v>
      </c>
      <c r="BV314">
        <v>0</v>
      </c>
      <c r="BW314">
        <v>0.1</v>
      </c>
      <c r="BX314">
        <v>0</v>
      </c>
      <c r="BY314" t="s">
        <v>151</v>
      </c>
      <c r="BZ314">
        <v>0</v>
      </c>
      <c r="CA314">
        <f t="shared" si="4"/>
        <v>4</v>
      </c>
    </row>
    <row r="315" spans="1:79">
      <c r="A315">
        <v>314</v>
      </c>
      <c r="B315">
        <v>3</v>
      </c>
      <c r="C315">
        <v>4</v>
      </c>
      <c r="D315">
        <v>3</v>
      </c>
      <c r="E315">
        <v>1</v>
      </c>
      <c r="F315">
        <v>6</v>
      </c>
      <c r="G315">
        <v>2</v>
      </c>
      <c r="H315">
        <v>3</v>
      </c>
      <c r="I315">
        <v>1</v>
      </c>
      <c r="J315">
        <v>7</v>
      </c>
      <c r="K315">
        <v>2</v>
      </c>
      <c r="L315">
        <v>3</v>
      </c>
      <c r="M315">
        <v>1</v>
      </c>
      <c r="N315">
        <v>5</v>
      </c>
      <c r="O315">
        <v>2</v>
      </c>
      <c r="P315">
        <v>9</v>
      </c>
      <c r="Q315">
        <v>2</v>
      </c>
      <c r="R315">
        <v>9</v>
      </c>
      <c r="S315">
        <v>2</v>
      </c>
      <c r="T315">
        <v>5</v>
      </c>
      <c r="U315">
        <v>2</v>
      </c>
      <c r="V315">
        <v>9</v>
      </c>
      <c r="W315">
        <v>2</v>
      </c>
      <c r="X315">
        <v>5</v>
      </c>
      <c r="Y315">
        <v>2</v>
      </c>
      <c r="Z315" t="s">
        <v>306</v>
      </c>
      <c r="AA315">
        <v>1</v>
      </c>
      <c r="AB315">
        <v>3</v>
      </c>
      <c r="AC315">
        <v>5</v>
      </c>
      <c r="AD315">
        <v>1</v>
      </c>
      <c r="AE315">
        <v>2</v>
      </c>
      <c r="AF315">
        <v>20</v>
      </c>
      <c r="AG315">
        <v>2</v>
      </c>
      <c r="AL315">
        <v>5</v>
      </c>
      <c r="AN315">
        <v>2</v>
      </c>
      <c r="BK315">
        <v>50</v>
      </c>
      <c r="BL315">
        <v>0</v>
      </c>
      <c r="BM315">
        <v>5</v>
      </c>
      <c r="BN315">
        <v>0</v>
      </c>
      <c r="BO315">
        <v>1</v>
      </c>
      <c r="BP315">
        <v>0</v>
      </c>
      <c r="BQ315">
        <v>10</v>
      </c>
      <c r="BR315">
        <v>0</v>
      </c>
      <c r="BS315">
        <v>20</v>
      </c>
      <c r="BT315">
        <v>1</v>
      </c>
      <c r="BU315" t="s">
        <v>152</v>
      </c>
      <c r="BV315">
        <v>0</v>
      </c>
      <c r="BW315">
        <v>0.1</v>
      </c>
      <c r="BX315">
        <v>0</v>
      </c>
      <c r="BY315">
        <v>96</v>
      </c>
      <c r="BZ315">
        <v>0</v>
      </c>
      <c r="CA315">
        <f t="shared" si="4"/>
        <v>1</v>
      </c>
    </row>
    <row r="316" spans="1:79">
      <c r="A316">
        <v>315</v>
      </c>
      <c r="B316">
        <v>4</v>
      </c>
      <c r="C316">
        <v>1</v>
      </c>
      <c r="D316">
        <v>8</v>
      </c>
      <c r="E316">
        <v>2</v>
      </c>
      <c r="F316">
        <v>3</v>
      </c>
      <c r="G316">
        <v>1</v>
      </c>
      <c r="H316">
        <v>8</v>
      </c>
      <c r="I316">
        <v>2</v>
      </c>
      <c r="J316">
        <v>8</v>
      </c>
      <c r="K316">
        <v>2</v>
      </c>
      <c r="L316">
        <v>2</v>
      </c>
      <c r="M316">
        <v>1</v>
      </c>
      <c r="N316">
        <v>1</v>
      </c>
      <c r="O316">
        <v>1</v>
      </c>
      <c r="P316">
        <v>9</v>
      </c>
      <c r="Q316">
        <v>2</v>
      </c>
      <c r="R316">
        <v>9</v>
      </c>
      <c r="S316">
        <v>2</v>
      </c>
      <c r="T316">
        <v>9</v>
      </c>
      <c r="U316">
        <v>2</v>
      </c>
      <c r="V316">
        <v>9</v>
      </c>
      <c r="W316">
        <v>2</v>
      </c>
      <c r="X316">
        <v>9</v>
      </c>
      <c r="Y316">
        <v>2</v>
      </c>
      <c r="Z316" t="s">
        <v>306</v>
      </c>
      <c r="AA316">
        <v>2</v>
      </c>
      <c r="AB316">
        <v>3</v>
      </c>
      <c r="AC316">
        <v>3</v>
      </c>
      <c r="AD316">
        <v>1</v>
      </c>
      <c r="AE316">
        <v>1</v>
      </c>
      <c r="AF316">
        <v>24</v>
      </c>
      <c r="AG316">
        <v>2</v>
      </c>
      <c r="AL316">
        <v>5</v>
      </c>
      <c r="AN316">
        <v>1</v>
      </c>
      <c r="BK316">
        <v>500</v>
      </c>
      <c r="BL316">
        <v>1</v>
      </c>
      <c r="BM316">
        <v>10</v>
      </c>
      <c r="BN316">
        <v>1</v>
      </c>
      <c r="BO316">
        <v>1E-4</v>
      </c>
      <c r="BP316">
        <v>0</v>
      </c>
      <c r="BQ316">
        <v>100</v>
      </c>
      <c r="BR316">
        <v>1</v>
      </c>
      <c r="BS316">
        <v>80</v>
      </c>
      <c r="BT316">
        <v>0</v>
      </c>
      <c r="BU316" s="7" t="s">
        <v>202</v>
      </c>
      <c r="BV316" s="7">
        <v>0</v>
      </c>
      <c r="BW316">
        <v>0.05</v>
      </c>
      <c r="BX316">
        <v>1</v>
      </c>
      <c r="BY316">
        <v>12</v>
      </c>
      <c r="BZ316">
        <v>0</v>
      </c>
      <c r="CA316">
        <f t="shared" si="4"/>
        <v>4</v>
      </c>
    </row>
    <row r="317" spans="1:79">
      <c r="A317">
        <v>316</v>
      </c>
      <c r="B317">
        <v>4</v>
      </c>
      <c r="C317">
        <v>1</v>
      </c>
      <c r="D317">
        <v>3</v>
      </c>
      <c r="E317">
        <v>1</v>
      </c>
      <c r="F317">
        <v>7</v>
      </c>
      <c r="G317">
        <v>2</v>
      </c>
      <c r="H317">
        <v>7</v>
      </c>
      <c r="I317">
        <v>2</v>
      </c>
      <c r="J317">
        <v>9</v>
      </c>
      <c r="K317">
        <v>2</v>
      </c>
      <c r="L317">
        <v>2</v>
      </c>
      <c r="M317">
        <v>1</v>
      </c>
      <c r="N317">
        <v>1</v>
      </c>
      <c r="O317">
        <v>1</v>
      </c>
      <c r="P317">
        <v>9</v>
      </c>
      <c r="Q317">
        <v>2</v>
      </c>
      <c r="R317">
        <v>3</v>
      </c>
      <c r="S317">
        <v>1</v>
      </c>
      <c r="T317">
        <v>6</v>
      </c>
      <c r="U317">
        <v>2</v>
      </c>
      <c r="V317">
        <v>7</v>
      </c>
      <c r="W317">
        <v>2</v>
      </c>
      <c r="X317">
        <v>7</v>
      </c>
      <c r="Y317">
        <v>2</v>
      </c>
      <c r="Z317" t="s">
        <v>419</v>
      </c>
      <c r="AA317">
        <v>1</v>
      </c>
      <c r="AB317">
        <v>3</v>
      </c>
      <c r="AC317">
        <v>4</v>
      </c>
      <c r="AD317">
        <v>1</v>
      </c>
      <c r="AE317">
        <v>1</v>
      </c>
      <c r="AF317">
        <v>19</v>
      </c>
      <c r="AG317">
        <v>2</v>
      </c>
      <c r="AL317">
        <v>5</v>
      </c>
      <c r="AN317">
        <v>1</v>
      </c>
      <c r="BK317">
        <v>500</v>
      </c>
      <c r="BL317">
        <v>1</v>
      </c>
      <c r="BM317">
        <v>10</v>
      </c>
      <c r="BN317">
        <v>1</v>
      </c>
      <c r="BO317">
        <v>0.1</v>
      </c>
      <c r="BP317">
        <v>1</v>
      </c>
      <c r="BQ317">
        <v>100</v>
      </c>
      <c r="BR317">
        <v>1</v>
      </c>
      <c r="BS317">
        <v>20</v>
      </c>
      <c r="BT317">
        <v>1</v>
      </c>
      <c r="BU317" t="s">
        <v>31</v>
      </c>
      <c r="BV317">
        <v>0</v>
      </c>
      <c r="BW317">
        <v>0.1</v>
      </c>
      <c r="BX317">
        <v>0</v>
      </c>
      <c r="BY317">
        <v>47</v>
      </c>
      <c r="BZ317">
        <v>1</v>
      </c>
      <c r="CA317">
        <f t="shared" si="4"/>
        <v>6</v>
      </c>
    </row>
    <row r="318" spans="1:79">
      <c r="A318">
        <v>317</v>
      </c>
      <c r="B318">
        <v>4</v>
      </c>
      <c r="C318">
        <v>1</v>
      </c>
      <c r="D318">
        <v>5</v>
      </c>
      <c r="E318">
        <v>2</v>
      </c>
      <c r="F318">
        <v>4</v>
      </c>
      <c r="G318">
        <v>2</v>
      </c>
      <c r="I318">
        <v>1</v>
      </c>
      <c r="J318">
        <v>3</v>
      </c>
      <c r="K318">
        <v>1</v>
      </c>
      <c r="L318">
        <v>1</v>
      </c>
      <c r="M318">
        <v>2</v>
      </c>
      <c r="N318">
        <v>6</v>
      </c>
      <c r="O318">
        <v>2</v>
      </c>
      <c r="P318">
        <v>3</v>
      </c>
      <c r="Q318">
        <v>1</v>
      </c>
      <c r="R318">
        <v>6</v>
      </c>
      <c r="S318">
        <v>2</v>
      </c>
      <c r="T318">
        <v>4</v>
      </c>
      <c r="U318">
        <v>1</v>
      </c>
      <c r="V318">
        <v>5</v>
      </c>
      <c r="W318">
        <v>2</v>
      </c>
      <c r="X318">
        <v>6</v>
      </c>
      <c r="Y318">
        <v>1</v>
      </c>
      <c r="Z318" t="s">
        <v>306</v>
      </c>
      <c r="AA318">
        <v>1</v>
      </c>
      <c r="AB318">
        <v>5</v>
      </c>
      <c r="AC318">
        <v>2</v>
      </c>
      <c r="AD318">
        <v>1</v>
      </c>
      <c r="AE318">
        <v>2</v>
      </c>
      <c r="AF318">
        <v>18</v>
      </c>
      <c r="AG318">
        <v>2</v>
      </c>
      <c r="AI318">
        <v>2</v>
      </c>
      <c r="AL318">
        <v>5</v>
      </c>
      <c r="AN318">
        <v>1</v>
      </c>
      <c r="BK318">
        <v>500</v>
      </c>
      <c r="BL318">
        <v>1</v>
      </c>
      <c r="BM318">
        <v>10</v>
      </c>
      <c r="BN318">
        <v>1</v>
      </c>
      <c r="BO318">
        <v>1E-3</v>
      </c>
      <c r="BP318">
        <v>0</v>
      </c>
      <c r="BQ318">
        <v>10</v>
      </c>
      <c r="BR318">
        <v>0</v>
      </c>
      <c r="BS318">
        <v>20</v>
      </c>
      <c r="BT318">
        <v>1</v>
      </c>
      <c r="BU318">
        <v>67</v>
      </c>
      <c r="BV318">
        <v>0</v>
      </c>
      <c r="BW318">
        <v>56</v>
      </c>
      <c r="BX318">
        <v>0</v>
      </c>
      <c r="BY318">
        <v>45</v>
      </c>
      <c r="BZ318">
        <v>0</v>
      </c>
      <c r="CA318">
        <f t="shared" si="4"/>
        <v>3</v>
      </c>
    </row>
    <row r="319" spans="1:79">
      <c r="A319">
        <v>318</v>
      </c>
      <c r="B319">
        <v>4</v>
      </c>
      <c r="C319">
        <v>1</v>
      </c>
      <c r="D319">
        <v>3</v>
      </c>
      <c r="E319">
        <v>1</v>
      </c>
      <c r="F319">
        <v>7</v>
      </c>
      <c r="G319">
        <v>2</v>
      </c>
      <c r="H319">
        <v>6</v>
      </c>
      <c r="I319">
        <v>2</v>
      </c>
      <c r="J319">
        <v>6</v>
      </c>
      <c r="K319">
        <v>2</v>
      </c>
      <c r="L319">
        <v>1</v>
      </c>
      <c r="M319">
        <v>1</v>
      </c>
      <c r="N319">
        <v>1</v>
      </c>
      <c r="O319">
        <v>1</v>
      </c>
      <c r="P319">
        <v>7</v>
      </c>
      <c r="Q319">
        <v>2</v>
      </c>
      <c r="R319">
        <v>9</v>
      </c>
      <c r="S319">
        <v>2</v>
      </c>
      <c r="T319">
        <v>1</v>
      </c>
      <c r="U319">
        <v>1</v>
      </c>
      <c r="V319">
        <v>9</v>
      </c>
      <c r="W319">
        <v>2</v>
      </c>
      <c r="X319">
        <v>6</v>
      </c>
      <c r="Y319">
        <v>2</v>
      </c>
      <c r="Z319" t="s">
        <v>306</v>
      </c>
      <c r="AA319">
        <v>1</v>
      </c>
      <c r="AB319">
        <v>3</v>
      </c>
      <c r="AC319">
        <v>4</v>
      </c>
      <c r="AD319">
        <v>4</v>
      </c>
      <c r="AE319">
        <v>2</v>
      </c>
      <c r="AF319">
        <v>18</v>
      </c>
      <c r="AG319">
        <v>2</v>
      </c>
      <c r="AJ319">
        <v>3</v>
      </c>
      <c r="AL319">
        <v>5</v>
      </c>
      <c r="AN319">
        <v>1</v>
      </c>
      <c r="BK319">
        <v>500</v>
      </c>
      <c r="BL319">
        <v>1</v>
      </c>
      <c r="BM319">
        <v>3</v>
      </c>
      <c r="BN319">
        <v>0</v>
      </c>
      <c r="BP319">
        <v>0</v>
      </c>
      <c r="BQ319">
        <v>5</v>
      </c>
      <c r="BR319">
        <v>0</v>
      </c>
      <c r="BS319">
        <v>20</v>
      </c>
      <c r="BT319">
        <v>1</v>
      </c>
      <c r="BV319">
        <v>0</v>
      </c>
      <c r="BW319">
        <v>0.1</v>
      </c>
      <c r="BX319">
        <v>0</v>
      </c>
      <c r="BY319">
        <v>24</v>
      </c>
      <c r="BZ319">
        <v>0</v>
      </c>
      <c r="CA319">
        <f t="shared" si="4"/>
        <v>2</v>
      </c>
    </row>
    <row r="320" spans="1:79">
      <c r="A320">
        <v>319</v>
      </c>
      <c r="B320">
        <v>4</v>
      </c>
      <c r="C320">
        <v>1</v>
      </c>
      <c r="D320">
        <v>6</v>
      </c>
      <c r="E320">
        <v>2</v>
      </c>
      <c r="F320">
        <v>1</v>
      </c>
      <c r="G320">
        <v>1</v>
      </c>
      <c r="H320">
        <v>5</v>
      </c>
      <c r="I320">
        <v>2</v>
      </c>
      <c r="J320">
        <v>9</v>
      </c>
      <c r="K320">
        <v>2</v>
      </c>
      <c r="L320">
        <v>2</v>
      </c>
      <c r="M320">
        <v>1</v>
      </c>
      <c r="N320">
        <v>1</v>
      </c>
      <c r="O320">
        <v>1</v>
      </c>
      <c r="P320">
        <v>7</v>
      </c>
      <c r="Q320">
        <v>2</v>
      </c>
      <c r="R320">
        <v>9</v>
      </c>
      <c r="S320">
        <v>2</v>
      </c>
      <c r="T320">
        <v>3</v>
      </c>
      <c r="U320">
        <v>1</v>
      </c>
      <c r="V320">
        <v>4</v>
      </c>
      <c r="W320">
        <v>1</v>
      </c>
      <c r="X320">
        <v>7</v>
      </c>
      <c r="Y320">
        <v>2</v>
      </c>
      <c r="Z320" t="s">
        <v>420</v>
      </c>
      <c r="AA320">
        <v>1</v>
      </c>
      <c r="AB320">
        <v>5</v>
      </c>
      <c r="AC320">
        <v>5</v>
      </c>
      <c r="AD320">
        <v>3</v>
      </c>
      <c r="AE320">
        <v>1</v>
      </c>
      <c r="AF320">
        <v>19</v>
      </c>
      <c r="AG320">
        <v>2</v>
      </c>
      <c r="AL320">
        <v>5</v>
      </c>
      <c r="AN320">
        <v>1</v>
      </c>
      <c r="BK320">
        <v>500</v>
      </c>
      <c r="BL320">
        <v>1</v>
      </c>
      <c r="BM320">
        <v>10</v>
      </c>
      <c r="BN320">
        <v>1</v>
      </c>
      <c r="BO320">
        <v>0.1</v>
      </c>
      <c r="BP320">
        <v>1</v>
      </c>
      <c r="BQ320">
        <v>100</v>
      </c>
      <c r="BR320">
        <v>1</v>
      </c>
      <c r="BS320">
        <v>20</v>
      </c>
      <c r="BT320">
        <v>1</v>
      </c>
      <c r="BU320" t="s">
        <v>37</v>
      </c>
      <c r="BV320">
        <v>0</v>
      </c>
      <c r="BW320">
        <v>0.1</v>
      </c>
      <c r="BX320">
        <v>0</v>
      </c>
      <c r="BY320" t="s">
        <v>38</v>
      </c>
      <c r="BZ320">
        <v>1</v>
      </c>
      <c r="CA320">
        <f t="shared" si="4"/>
        <v>6</v>
      </c>
    </row>
    <row r="321" spans="1:79">
      <c r="A321">
        <v>320</v>
      </c>
      <c r="B321">
        <v>4</v>
      </c>
      <c r="C321">
        <v>1</v>
      </c>
      <c r="D321">
        <v>5</v>
      </c>
      <c r="E321">
        <v>1</v>
      </c>
      <c r="F321">
        <v>7</v>
      </c>
      <c r="G321">
        <v>2</v>
      </c>
      <c r="H321">
        <v>5</v>
      </c>
      <c r="I321">
        <v>2</v>
      </c>
      <c r="J321">
        <v>5</v>
      </c>
      <c r="K321">
        <v>2</v>
      </c>
      <c r="L321">
        <v>3</v>
      </c>
      <c r="M321">
        <v>1</v>
      </c>
      <c r="N321">
        <v>1</v>
      </c>
      <c r="O321">
        <v>1</v>
      </c>
      <c r="P321">
        <v>7</v>
      </c>
      <c r="Q321">
        <v>2</v>
      </c>
      <c r="R321">
        <v>9</v>
      </c>
      <c r="S321">
        <v>2</v>
      </c>
      <c r="T321">
        <v>5</v>
      </c>
      <c r="U321">
        <v>1</v>
      </c>
      <c r="V321">
        <v>7</v>
      </c>
      <c r="W321">
        <v>2</v>
      </c>
      <c r="X321">
        <v>5</v>
      </c>
      <c r="Y321">
        <v>2</v>
      </c>
      <c r="Z321" t="s">
        <v>306</v>
      </c>
      <c r="AA321">
        <v>1</v>
      </c>
      <c r="AB321">
        <v>5</v>
      </c>
      <c r="AC321">
        <v>3</v>
      </c>
      <c r="AD321">
        <v>5</v>
      </c>
      <c r="AE321">
        <v>2</v>
      </c>
      <c r="AF321">
        <v>18</v>
      </c>
      <c r="AG321">
        <v>1</v>
      </c>
      <c r="AL321">
        <v>5</v>
      </c>
      <c r="AN321">
        <v>1</v>
      </c>
      <c r="BK321">
        <v>500</v>
      </c>
      <c r="BL321">
        <v>1</v>
      </c>
      <c r="BM321">
        <v>10</v>
      </c>
      <c r="BN321">
        <v>1</v>
      </c>
      <c r="BO321">
        <v>0.1</v>
      </c>
      <c r="BP321">
        <v>1</v>
      </c>
      <c r="BQ321">
        <v>100</v>
      </c>
      <c r="BR321">
        <v>1</v>
      </c>
      <c r="BS321">
        <v>20</v>
      </c>
      <c r="BT321">
        <v>1</v>
      </c>
      <c r="BU321" t="s">
        <v>57</v>
      </c>
      <c r="BV321">
        <v>0</v>
      </c>
      <c r="BW321">
        <v>0.1</v>
      </c>
      <c r="BX321">
        <v>0</v>
      </c>
      <c r="BZ321">
        <v>0</v>
      </c>
      <c r="CA321">
        <f t="shared" si="4"/>
        <v>5</v>
      </c>
    </row>
    <row r="322" spans="1:79">
      <c r="A322">
        <v>321</v>
      </c>
      <c r="B322">
        <v>4</v>
      </c>
      <c r="C322">
        <v>1</v>
      </c>
      <c r="D322">
        <v>4</v>
      </c>
      <c r="E322">
        <v>1</v>
      </c>
      <c r="F322">
        <v>8</v>
      </c>
      <c r="G322">
        <v>2</v>
      </c>
      <c r="H322">
        <v>7</v>
      </c>
      <c r="I322">
        <v>2</v>
      </c>
      <c r="J322">
        <v>7</v>
      </c>
      <c r="K322">
        <v>2</v>
      </c>
      <c r="L322">
        <v>2</v>
      </c>
      <c r="M322">
        <v>1</v>
      </c>
      <c r="N322">
        <v>1</v>
      </c>
      <c r="O322">
        <v>1</v>
      </c>
      <c r="P322">
        <v>7</v>
      </c>
      <c r="Q322">
        <v>2</v>
      </c>
      <c r="R322">
        <v>9</v>
      </c>
      <c r="S322">
        <v>2</v>
      </c>
      <c r="T322">
        <v>6</v>
      </c>
      <c r="U322">
        <v>2</v>
      </c>
      <c r="W322">
        <v>1</v>
      </c>
      <c r="X322">
        <v>9</v>
      </c>
      <c r="Y322">
        <v>2</v>
      </c>
      <c r="Z322" t="s">
        <v>306</v>
      </c>
      <c r="AA322">
        <v>2</v>
      </c>
      <c r="AB322">
        <v>3</v>
      </c>
      <c r="AC322">
        <v>8</v>
      </c>
      <c r="AD322">
        <v>1</v>
      </c>
      <c r="AE322">
        <v>1</v>
      </c>
      <c r="AF322">
        <v>21</v>
      </c>
      <c r="AG322">
        <v>2</v>
      </c>
      <c r="AL322">
        <v>5</v>
      </c>
      <c r="AN322">
        <v>1</v>
      </c>
      <c r="BK322">
        <v>500</v>
      </c>
      <c r="BL322">
        <v>1</v>
      </c>
      <c r="BM322">
        <v>10</v>
      </c>
      <c r="BN322">
        <v>1</v>
      </c>
      <c r="BO322">
        <v>0.1</v>
      </c>
      <c r="BP322">
        <v>1</v>
      </c>
      <c r="BQ322">
        <v>100</v>
      </c>
      <c r="BR322">
        <v>1</v>
      </c>
      <c r="BS322">
        <v>20</v>
      </c>
      <c r="BT322">
        <v>1</v>
      </c>
      <c r="BU322" t="s">
        <v>37</v>
      </c>
      <c r="BV322">
        <v>0</v>
      </c>
      <c r="BW322">
        <v>0.05</v>
      </c>
      <c r="BX322">
        <v>1</v>
      </c>
      <c r="BY322">
        <v>47</v>
      </c>
      <c r="BZ322">
        <v>1</v>
      </c>
      <c r="CA322">
        <f t="shared" si="4"/>
        <v>7</v>
      </c>
    </row>
    <row r="323" spans="1:79">
      <c r="A323">
        <v>322</v>
      </c>
      <c r="B323">
        <v>4</v>
      </c>
      <c r="C323">
        <v>1</v>
      </c>
      <c r="D323">
        <v>7</v>
      </c>
      <c r="E323">
        <v>2</v>
      </c>
      <c r="F323">
        <v>7</v>
      </c>
      <c r="G323">
        <v>2</v>
      </c>
      <c r="H323">
        <v>7</v>
      </c>
      <c r="I323">
        <v>2</v>
      </c>
      <c r="J323">
        <v>9</v>
      </c>
      <c r="K323">
        <v>2</v>
      </c>
      <c r="L323">
        <v>1</v>
      </c>
      <c r="M323">
        <v>1</v>
      </c>
      <c r="N323">
        <v>1</v>
      </c>
      <c r="O323">
        <v>1</v>
      </c>
      <c r="P323">
        <v>9</v>
      </c>
      <c r="Q323">
        <v>2</v>
      </c>
      <c r="R323">
        <v>1</v>
      </c>
      <c r="S323">
        <v>1</v>
      </c>
      <c r="T323">
        <v>3</v>
      </c>
      <c r="U323">
        <v>1</v>
      </c>
      <c r="V323">
        <v>9</v>
      </c>
      <c r="W323">
        <v>2</v>
      </c>
      <c r="X323">
        <v>7</v>
      </c>
      <c r="Y323">
        <v>2</v>
      </c>
      <c r="Z323" t="s">
        <v>306</v>
      </c>
      <c r="AA323">
        <v>1</v>
      </c>
      <c r="AB323">
        <v>5</v>
      </c>
      <c r="AC323">
        <v>5</v>
      </c>
      <c r="AD323">
        <v>3</v>
      </c>
      <c r="AE323">
        <v>1</v>
      </c>
      <c r="AF323">
        <v>19</v>
      </c>
      <c r="AG323">
        <v>1</v>
      </c>
      <c r="AL323">
        <v>5</v>
      </c>
      <c r="AN323">
        <v>1</v>
      </c>
      <c r="BK323">
        <v>500</v>
      </c>
      <c r="BL323">
        <v>1</v>
      </c>
      <c r="BM323">
        <v>10</v>
      </c>
      <c r="BN323">
        <v>1</v>
      </c>
      <c r="BO323">
        <v>0.1</v>
      </c>
      <c r="BP323">
        <v>1</v>
      </c>
      <c r="BQ323">
        <v>100</v>
      </c>
      <c r="BR323">
        <v>1</v>
      </c>
      <c r="BS323">
        <v>20</v>
      </c>
      <c r="BT323">
        <v>1</v>
      </c>
      <c r="BU323" t="s">
        <v>124</v>
      </c>
      <c r="BV323">
        <v>0</v>
      </c>
      <c r="BW323">
        <v>0.1</v>
      </c>
      <c r="BX323">
        <v>0</v>
      </c>
      <c r="BY323">
        <v>47</v>
      </c>
      <c r="BZ323">
        <v>1</v>
      </c>
      <c r="CA323">
        <f t="shared" ref="CA323:CA386" si="5">SUM(BL323,BN323,BP323,BR323,BT323,BV323,BX323,BZ323)</f>
        <v>6</v>
      </c>
    </row>
    <row r="324" spans="1:79">
      <c r="A324">
        <v>323</v>
      </c>
      <c r="B324">
        <v>4</v>
      </c>
      <c r="C324">
        <v>1</v>
      </c>
      <c r="D324">
        <v>1</v>
      </c>
      <c r="E324">
        <v>1</v>
      </c>
      <c r="F324">
        <v>9</v>
      </c>
      <c r="G324">
        <v>2</v>
      </c>
      <c r="H324">
        <v>9</v>
      </c>
      <c r="I324">
        <v>2</v>
      </c>
      <c r="J324">
        <v>9</v>
      </c>
      <c r="K324">
        <v>2</v>
      </c>
      <c r="L324">
        <v>1</v>
      </c>
      <c r="M324">
        <v>1</v>
      </c>
      <c r="N324">
        <v>1</v>
      </c>
      <c r="O324">
        <v>1</v>
      </c>
      <c r="P324">
        <v>5</v>
      </c>
      <c r="Q324">
        <v>2</v>
      </c>
      <c r="R324">
        <v>1</v>
      </c>
      <c r="S324">
        <v>1</v>
      </c>
      <c r="T324">
        <v>5</v>
      </c>
      <c r="U324">
        <v>1</v>
      </c>
      <c r="V324">
        <v>1</v>
      </c>
      <c r="W324">
        <v>1</v>
      </c>
      <c r="X324">
        <v>9</v>
      </c>
      <c r="Z324" t="s">
        <v>306</v>
      </c>
      <c r="AA324">
        <v>1</v>
      </c>
      <c r="AB324">
        <v>5</v>
      </c>
      <c r="AC324">
        <v>8</v>
      </c>
      <c r="AD324">
        <v>4</v>
      </c>
      <c r="AE324">
        <v>1</v>
      </c>
      <c r="AF324">
        <v>20</v>
      </c>
      <c r="AG324">
        <v>2</v>
      </c>
      <c r="AL324">
        <v>5</v>
      </c>
      <c r="AN324">
        <v>1</v>
      </c>
      <c r="BK324">
        <v>500</v>
      </c>
      <c r="BL324">
        <v>1</v>
      </c>
      <c r="BM324">
        <v>10</v>
      </c>
      <c r="BN324">
        <v>1</v>
      </c>
      <c r="BO324" t="s">
        <v>39</v>
      </c>
      <c r="BP324">
        <v>1</v>
      </c>
      <c r="BQ324">
        <v>100</v>
      </c>
      <c r="BR324">
        <v>1</v>
      </c>
      <c r="BS324">
        <v>20</v>
      </c>
      <c r="BT324">
        <v>1</v>
      </c>
      <c r="BU324" t="s">
        <v>153</v>
      </c>
      <c r="BV324">
        <v>0</v>
      </c>
      <c r="BW324">
        <v>0.05</v>
      </c>
      <c r="BX324">
        <v>1</v>
      </c>
      <c r="BY324" t="s">
        <v>38</v>
      </c>
      <c r="BZ324">
        <v>1</v>
      </c>
      <c r="CA324">
        <f t="shared" si="5"/>
        <v>7</v>
      </c>
    </row>
    <row r="325" spans="1:79">
      <c r="A325">
        <v>324</v>
      </c>
      <c r="B325">
        <v>4</v>
      </c>
      <c r="C325">
        <v>1</v>
      </c>
      <c r="D325">
        <v>9</v>
      </c>
      <c r="E325">
        <v>2</v>
      </c>
      <c r="F325">
        <v>9</v>
      </c>
      <c r="G325">
        <v>2</v>
      </c>
      <c r="H325">
        <v>1</v>
      </c>
      <c r="I325">
        <v>1</v>
      </c>
      <c r="J325">
        <v>9</v>
      </c>
      <c r="K325">
        <v>2</v>
      </c>
      <c r="L325">
        <v>1</v>
      </c>
      <c r="M325">
        <v>1</v>
      </c>
      <c r="N325">
        <v>9</v>
      </c>
      <c r="O325">
        <v>2</v>
      </c>
      <c r="P325">
        <v>1</v>
      </c>
      <c r="Q325">
        <v>1</v>
      </c>
      <c r="R325">
        <v>9</v>
      </c>
      <c r="S325">
        <v>2</v>
      </c>
      <c r="T325">
        <v>1</v>
      </c>
      <c r="U325">
        <v>1</v>
      </c>
      <c r="V325">
        <v>9</v>
      </c>
      <c r="W325">
        <v>2</v>
      </c>
      <c r="X325">
        <v>1</v>
      </c>
      <c r="Y325">
        <v>1</v>
      </c>
      <c r="Z325" t="s">
        <v>421</v>
      </c>
      <c r="AA325">
        <v>1</v>
      </c>
      <c r="AB325">
        <v>7</v>
      </c>
      <c r="AC325">
        <v>5</v>
      </c>
      <c r="AD325">
        <v>1</v>
      </c>
      <c r="AE325">
        <v>1</v>
      </c>
      <c r="AF325">
        <v>19</v>
      </c>
      <c r="AG325">
        <v>2</v>
      </c>
      <c r="AL325">
        <v>5</v>
      </c>
      <c r="AN325">
        <v>1</v>
      </c>
      <c r="BK325">
        <v>500</v>
      </c>
      <c r="BL325">
        <v>1</v>
      </c>
      <c r="BM325">
        <v>10</v>
      </c>
      <c r="BN325">
        <v>1</v>
      </c>
      <c r="BO325">
        <v>0.01</v>
      </c>
      <c r="BP325">
        <v>0</v>
      </c>
      <c r="BQ325">
        <v>100</v>
      </c>
      <c r="BR325">
        <v>1</v>
      </c>
      <c r="BS325">
        <v>20</v>
      </c>
      <c r="BT325">
        <v>1</v>
      </c>
      <c r="BU325" t="s">
        <v>43</v>
      </c>
      <c r="BV325">
        <v>1</v>
      </c>
      <c r="BW325">
        <v>1.05</v>
      </c>
      <c r="BX325">
        <v>0</v>
      </c>
      <c r="BY325">
        <v>24</v>
      </c>
      <c r="BZ325">
        <v>0</v>
      </c>
      <c r="CA325">
        <f t="shared" si="5"/>
        <v>5</v>
      </c>
    </row>
    <row r="326" spans="1:79">
      <c r="A326">
        <v>325</v>
      </c>
      <c r="B326">
        <v>4</v>
      </c>
      <c r="C326">
        <v>1</v>
      </c>
      <c r="D326">
        <v>5</v>
      </c>
      <c r="E326">
        <v>2</v>
      </c>
      <c r="F326">
        <v>5</v>
      </c>
      <c r="G326">
        <v>2</v>
      </c>
      <c r="H326">
        <v>1</v>
      </c>
      <c r="I326">
        <v>1</v>
      </c>
      <c r="J326">
        <v>5</v>
      </c>
      <c r="K326">
        <v>1</v>
      </c>
      <c r="L326">
        <v>1</v>
      </c>
      <c r="M326">
        <v>1</v>
      </c>
      <c r="N326">
        <v>1</v>
      </c>
      <c r="O326">
        <v>1</v>
      </c>
      <c r="P326">
        <v>9</v>
      </c>
      <c r="Q326">
        <v>2</v>
      </c>
      <c r="R326">
        <v>9</v>
      </c>
      <c r="S326">
        <v>2</v>
      </c>
      <c r="T326">
        <v>9</v>
      </c>
      <c r="U326">
        <v>2</v>
      </c>
      <c r="V326">
        <v>9</v>
      </c>
      <c r="W326">
        <v>2</v>
      </c>
      <c r="X326">
        <v>9</v>
      </c>
      <c r="Y326">
        <v>2</v>
      </c>
      <c r="Z326" t="s">
        <v>306</v>
      </c>
      <c r="AA326">
        <v>2</v>
      </c>
      <c r="AB326">
        <v>5</v>
      </c>
      <c r="AC326">
        <v>5</v>
      </c>
      <c r="AD326">
        <v>3</v>
      </c>
      <c r="AE326">
        <v>1</v>
      </c>
      <c r="AF326">
        <v>18</v>
      </c>
      <c r="AG326">
        <v>2</v>
      </c>
      <c r="AJ326">
        <v>3</v>
      </c>
      <c r="AN326">
        <v>1</v>
      </c>
      <c r="BK326">
        <v>500</v>
      </c>
      <c r="BL326">
        <v>1</v>
      </c>
      <c r="BM326">
        <v>1.11E-2</v>
      </c>
      <c r="BN326">
        <v>0</v>
      </c>
      <c r="BO326">
        <v>1E-4</v>
      </c>
      <c r="BP326">
        <v>0</v>
      </c>
      <c r="BQ326">
        <v>0.01</v>
      </c>
      <c r="BR326">
        <v>0</v>
      </c>
      <c r="BS326">
        <v>20</v>
      </c>
      <c r="BT326">
        <v>1</v>
      </c>
      <c r="BU326" t="s">
        <v>154</v>
      </c>
      <c r="BV326">
        <v>0</v>
      </c>
      <c r="BW326">
        <v>0.1</v>
      </c>
      <c r="BX326">
        <v>0</v>
      </c>
      <c r="BY326">
        <v>24</v>
      </c>
      <c r="BZ326">
        <v>0</v>
      </c>
      <c r="CA326">
        <f t="shared" si="5"/>
        <v>2</v>
      </c>
    </row>
    <row r="327" spans="1:79">
      <c r="A327">
        <v>326</v>
      </c>
      <c r="B327">
        <v>4</v>
      </c>
      <c r="C327">
        <v>1</v>
      </c>
      <c r="D327">
        <v>7</v>
      </c>
      <c r="E327">
        <v>2</v>
      </c>
      <c r="F327">
        <v>7</v>
      </c>
      <c r="G327">
        <v>2</v>
      </c>
      <c r="H327">
        <v>7</v>
      </c>
      <c r="I327">
        <v>2</v>
      </c>
      <c r="J327">
        <v>4</v>
      </c>
      <c r="K327">
        <v>1</v>
      </c>
      <c r="L327">
        <v>3</v>
      </c>
      <c r="M327">
        <v>1</v>
      </c>
      <c r="N327">
        <v>1</v>
      </c>
      <c r="O327">
        <v>1</v>
      </c>
      <c r="P327">
        <v>9</v>
      </c>
      <c r="Q327">
        <v>2</v>
      </c>
      <c r="R327">
        <v>8</v>
      </c>
      <c r="S327">
        <v>2</v>
      </c>
      <c r="T327">
        <v>8</v>
      </c>
      <c r="U327">
        <v>2</v>
      </c>
      <c r="V327">
        <v>3</v>
      </c>
      <c r="W327">
        <v>1</v>
      </c>
      <c r="X327">
        <v>7</v>
      </c>
      <c r="Y327">
        <v>2</v>
      </c>
      <c r="Z327" t="s">
        <v>306</v>
      </c>
      <c r="AA327">
        <v>1</v>
      </c>
      <c r="AB327">
        <v>3</v>
      </c>
      <c r="AC327">
        <v>3</v>
      </c>
      <c r="AD327">
        <v>1</v>
      </c>
      <c r="AE327">
        <v>2</v>
      </c>
      <c r="AF327">
        <v>28</v>
      </c>
      <c r="AG327">
        <v>2</v>
      </c>
      <c r="AL327">
        <v>5</v>
      </c>
      <c r="AN327">
        <v>1</v>
      </c>
      <c r="BK327">
        <v>500</v>
      </c>
      <c r="BL327">
        <v>1</v>
      </c>
      <c r="BM327">
        <v>10</v>
      </c>
      <c r="BN327">
        <v>1</v>
      </c>
      <c r="BO327">
        <v>1E-3</v>
      </c>
      <c r="BP327">
        <v>0</v>
      </c>
      <c r="BQ327">
        <v>100</v>
      </c>
      <c r="BR327">
        <v>1</v>
      </c>
      <c r="BS327">
        <v>20</v>
      </c>
      <c r="BT327">
        <v>1</v>
      </c>
      <c r="BU327" t="s">
        <v>88</v>
      </c>
      <c r="BV327">
        <v>0</v>
      </c>
      <c r="BW327">
        <v>0.1</v>
      </c>
      <c r="BX327">
        <v>0</v>
      </c>
      <c r="BY327">
        <v>36</v>
      </c>
      <c r="BZ327">
        <v>0</v>
      </c>
      <c r="CA327">
        <f t="shared" si="5"/>
        <v>4</v>
      </c>
    </row>
    <row r="328" spans="1:79">
      <c r="A328">
        <v>327</v>
      </c>
      <c r="B328">
        <v>4</v>
      </c>
      <c r="C328">
        <v>1</v>
      </c>
      <c r="D328">
        <v>8</v>
      </c>
      <c r="E328">
        <v>2</v>
      </c>
      <c r="F328">
        <v>8</v>
      </c>
      <c r="G328">
        <v>2</v>
      </c>
      <c r="H328">
        <v>8</v>
      </c>
      <c r="I328">
        <v>2</v>
      </c>
      <c r="J328">
        <v>2</v>
      </c>
      <c r="K328">
        <v>1</v>
      </c>
      <c r="L328">
        <v>2</v>
      </c>
      <c r="M328">
        <v>1</v>
      </c>
      <c r="N328">
        <v>1</v>
      </c>
      <c r="O328">
        <v>1</v>
      </c>
      <c r="P328">
        <v>9</v>
      </c>
      <c r="Q328">
        <v>2</v>
      </c>
      <c r="R328">
        <v>9</v>
      </c>
      <c r="S328">
        <v>2</v>
      </c>
      <c r="T328">
        <v>2</v>
      </c>
      <c r="U328">
        <v>1</v>
      </c>
      <c r="V328">
        <v>9</v>
      </c>
      <c r="W328">
        <v>2</v>
      </c>
      <c r="X328">
        <v>9</v>
      </c>
      <c r="Y328">
        <v>2</v>
      </c>
      <c r="Z328" t="s">
        <v>306</v>
      </c>
      <c r="AA328">
        <v>1</v>
      </c>
      <c r="AB328">
        <v>8</v>
      </c>
      <c r="AC328">
        <v>5</v>
      </c>
      <c r="AD328">
        <v>3</v>
      </c>
      <c r="AE328">
        <v>1</v>
      </c>
      <c r="AF328">
        <v>18</v>
      </c>
      <c r="AG328">
        <v>2</v>
      </c>
      <c r="AL328">
        <v>5</v>
      </c>
      <c r="AN328">
        <v>1</v>
      </c>
      <c r="BK328">
        <v>550</v>
      </c>
      <c r="BL328">
        <v>0</v>
      </c>
      <c r="BM328">
        <v>100</v>
      </c>
      <c r="BN328">
        <v>0</v>
      </c>
      <c r="BO328">
        <v>0.1</v>
      </c>
      <c r="BP328">
        <v>1</v>
      </c>
      <c r="BQ328">
        <v>100</v>
      </c>
      <c r="BR328">
        <v>1</v>
      </c>
      <c r="BS328">
        <v>20</v>
      </c>
      <c r="BT328">
        <v>1</v>
      </c>
      <c r="BU328" t="s">
        <v>155</v>
      </c>
      <c r="BV328">
        <v>0</v>
      </c>
      <c r="BW328">
        <v>0.1</v>
      </c>
      <c r="BX328">
        <v>0</v>
      </c>
      <c r="BY328">
        <v>24</v>
      </c>
      <c r="BZ328">
        <v>0</v>
      </c>
      <c r="CA328">
        <f t="shared" si="5"/>
        <v>3</v>
      </c>
    </row>
    <row r="329" spans="1:79">
      <c r="A329">
        <v>328</v>
      </c>
      <c r="B329">
        <v>4</v>
      </c>
      <c r="C329">
        <v>1</v>
      </c>
      <c r="D329">
        <v>7</v>
      </c>
      <c r="E329">
        <v>2</v>
      </c>
      <c r="F329">
        <v>7</v>
      </c>
      <c r="G329">
        <v>2</v>
      </c>
      <c r="H329">
        <v>7</v>
      </c>
      <c r="I329">
        <v>2</v>
      </c>
      <c r="J329">
        <v>5</v>
      </c>
      <c r="K329">
        <v>1</v>
      </c>
      <c r="L329">
        <v>3</v>
      </c>
      <c r="M329">
        <v>1</v>
      </c>
      <c r="N329">
        <v>4</v>
      </c>
      <c r="O329">
        <v>1</v>
      </c>
      <c r="P329">
        <v>9</v>
      </c>
      <c r="Q329">
        <v>2</v>
      </c>
      <c r="R329">
        <v>9</v>
      </c>
      <c r="S329">
        <v>2</v>
      </c>
      <c r="T329">
        <v>6</v>
      </c>
      <c r="U329">
        <v>2</v>
      </c>
      <c r="V329">
        <v>6</v>
      </c>
      <c r="W329">
        <v>2</v>
      </c>
      <c r="X329">
        <v>7</v>
      </c>
      <c r="Y329">
        <v>2</v>
      </c>
      <c r="Z329" t="s">
        <v>306</v>
      </c>
      <c r="AA329">
        <v>1</v>
      </c>
      <c r="AB329">
        <v>6</v>
      </c>
      <c r="AC329">
        <v>9</v>
      </c>
      <c r="AD329">
        <v>3</v>
      </c>
      <c r="AE329">
        <v>2</v>
      </c>
      <c r="AF329">
        <v>19</v>
      </c>
      <c r="AG329">
        <v>2</v>
      </c>
      <c r="AL329">
        <v>5</v>
      </c>
      <c r="AN329">
        <v>1</v>
      </c>
      <c r="BK329">
        <v>333</v>
      </c>
      <c r="BL329">
        <v>0</v>
      </c>
      <c r="BM329">
        <v>10</v>
      </c>
      <c r="BN329">
        <v>1</v>
      </c>
      <c r="BO329">
        <v>0.1</v>
      </c>
      <c r="BP329">
        <v>1</v>
      </c>
      <c r="BQ329">
        <v>100</v>
      </c>
      <c r="BR329">
        <v>1</v>
      </c>
      <c r="BS329">
        <v>20</v>
      </c>
      <c r="BT329">
        <v>1</v>
      </c>
      <c r="BU329" t="s">
        <v>40</v>
      </c>
      <c r="BV329">
        <v>0</v>
      </c>
      <c r="BW329">
        <v>0.1</v>
      </c>
      <c r="BX329">
        <v>0</v>
      </c>
      <c r="BY329" t="s">
        <v>52</v>
      </c>
      <c r="BZ329">
        <v>0</v>
      </c>
      <c r="CA329">
        <f t="shared" si="5"/>
        <v>4</v>
      </c>
    </row>
    <row r="330" spans="1:79">
      <c r="A330">
        <v>329</v>
      </c>
      <c r="B330">
        <v>4</v>
      </c>
      <c r="C330">
        <v>1</v>
      </c>
      <c r="D330">
        <v>2</v>
      </c>
      <c r="E330">
        <v>1</v>
      </c>
      <c r="F330">
        <v>9</v>
      </c>
      <c r="G330">
        <v>2</v>
      </c>
      <c r="H330">
        <v>3</v>
      </c>
      <c r="I330">
        <v>1</v>
      </c>
      <c r="J330">
        <v>4</v>
      </c>
      <c r="K330">
        <v>2</v>
      </c>
      <c r="L330">
        <v>3</v>
      </c>
      <c r="M330">
        <v>1</v>
      </c>
      <c r="N330">
        <v>3</v>
      </c>
      <c r="O330">
        <v>1</v>
      </c>
      <c r="P330">
        <v>1</v>
      </c>
      <c r="Q330">
        <v>1</v>
      </c>
      <c r="R330">
        <v>4</v>
      </c>
      <c r="S330">
        <v>1</v>
      </c>
      <c r="T330">
        <v>4</v>
      </c>
      <c r="U330">
        <v>2</v>
      </c>
      <c r="V330">
        <v>4</v>
      </c>
      <c r="W330">
        <v>1</v>
      </c>
      <c r="X330">
        <v>9</v>
      </c>
      <c r="Y330">
        <v>2</v>
      </c>
      <c r="Z330" t="s">
        <v>422</v>
      </c>
      <c r="AA330">
        <v>1</v>
      </c>
      <c r="AB330">
        <v>5</v>
      </c>
      <c r="AC330">
        <v>1</v>
      </c>
      <c r="AD330">
        <v>5</v>
      </c>
      <c r="AE330">
        <v>2</v>
      </c>
      <c r="AF330">
        <v>19</v>
      </c>
      <c r="AG330">
        <v>2</v>
      </c>
      <c r="AL330">
        <v>5</v>
      </c>
      <c r="AN330">
        <v>1</v>
      </c>
      <c r="BK330">
        <v>50</v>
      </c>
      <c r="BL330">
        <v>0</v>
      </c>
      <c r="BM330">
        <v>15</v>
      </c>
      <c r="BN330">
        <v>0</v>
      </c>
      <c r="BO330">
        <v>50</v>
      </c>
      <c r="BP330">
        <v>0</v>
      </c>
      <c r="BQ330">
        <v>100</v>
      </c>
      <c r="BR330">
        <v>1</v>
      </c>
      <c r="BS330">
        <v>20</v>
      </c>
      <c r="BT330">
        <v>1</v>
      </c>
      <c r="BU330" t="s">
        <v>124</v>
      </c>
      <c r="BV330">
        <v>0</v>
      </c>
      <c r="BW330">
        <v>0.1</v>
      </c>
      <c r="BX330">
        <v>0</v>
      </c>
      <c r="BY330">
        <v>24</v>
      </c>
      <c r="BZ330">
        <v>0</v>
      </c>
      <c r="CA330">
        <f t="shared" si="5"/>
        <v>2</v>
      </c>
    </row>
    <row r="331" spans="1:79">
      <c r="A331">
        <v>330</v>
      </c>
      <c r="B331">
        <v>4</v>
      </c>
      <c r="C331">
        <v>1</v>
      </c>
      <c r="D331">
        <v>8</v>
      </c>
      <c r="E331">
        <v>2</v>
      </c>
      <c r="F331">
        <v>8</v>
      </c>
      <c r="G331">
        <v>2</v>
      </c>
      <c r="H331">
        <v>7</v>
      </c>
      <c r="I331">
        <v>2</v>
      </c>
      <c r="J331">
        <v>4</v>
      </c>
      <c r="K331">
        <v>1</v>
      </c>
      <c r="L331">
        <v>1</v>
      </c>
      <c r="M331">
        <v>1</v>
      </c>
      <c r="N331">
        <v>1</v>
      </c>
      <c r="O331">
        <v>1</v>
      </c>
      <c r="P331">
        <v>9</v>
      </c>
      <c r="Q331">
        <v>2</v>
      </c>
      <c r="R331">
        <v>9</v>
      </c>
      <c r="S331">
        <v>2</v>
      </c>
      <c r="T331">
        <v>7</v>
      </c>
      <c r="U331">
        <v>1</v>
      </c>
      <c r="V331">
        <v>6</v>
      </c>
      <c r="W331">
        <v>2</v>
      </c>
      <c r="X331">
        <v>7</v>
      </c>
      <c r="Y331">
        <v>2</v>
      </c>
      <c r="Z331" t="s">
        <v>306</v>
      </c>
      <c r="AA331">
        <v>1</v>
      </c>
      <c r="AB331">
        <v>7</v>
      </c>
      <c r="AC331">
        <v>8</v>
      </c>
      <c r="AD331">
        <v>5</v>
      </c>
      <c r="AE331">
        <v>2</v>
      </c>
      <c r="AF331">
        <v>19</v>
      </c>
      <c r="AG331">
        <v>2</v>
      </c>
      <c r="AL331">
        <v>5</v>
      </c>
      <c r="AN331">
        <v>1</v>
      </c>
      <c r="BK331">
        <v>500</v>
      </c>
      <c r="BL331">
        <v>1</v>
      </c>
      <c r="BM331">
        <v>10</v>
      </c>
      <c r="BN331">
        <v>1</v>
      </c>
      <c r="BO331">
        <v>1</v>
      </c>
      <c r="BP331">
        <v>0</v>
      </c>
      <c r="BQ331">
        <v>100</v>
      </c>
      <c r="BR331">
        <v>1</v>
      </c>
      <c r="BS331">
        <v>20</v>
      </c>
      <c r="BT331">
        <v>1</v>
      </c>
      <c r="BU331" t="s">
        <v>40</v>
      </c>
      <c r="BV331">
        <v>0</v>
      </c>
      <c r="BW331">
        <v>0.1</v>
      </c>
      <c r="BX331">
        <v>0</v>
      </c>
      <c r="BY331">
        <v>24</v>
      </c>
      <c r="BZ331">
        <v>0</v>
      </c>
      <c r="CA331">
        <f t="shared" si="5"/>
        <v>4</v>
      </c>
    </row>
    <row r="332" spans="1:79">
      <c r="A332">
        <v>331</v>
      </c>
      <c r="B332">
        <v>4</v>
      </c>
      <c r="C332">
        <v>1</v>
      </c>
      <c r="D332">
        <v>1</v>
      </c>
      <c r="E332">
        <v>1</v>
      </c>
      <c r="F332">
        <v>9</v>
      </c>
      <c r="G332">
        <v>2</v>
      </c>
      <c r="H332">
        <v>9</v>
      </c>
      <c r="I332">
        <v>2</v>
      </c>
      <c r="J332">
        <v>9</v>
      </c>
      <c r="K332">
        <v>2</v>
      </c>
      <c r="L332">
        <v>1</v>
      </c>
      <c r="M332">
        <v>1</v>
      </c>
      <c r="N332">
        <v>1</v>
      </c>
      <c r="O332">
        <v>1</v>
      </c>
      <c r="P332">
        <v>1</v>
      </c>
      <c r="Q332">
        <v>1</v>
      </c>
      <c r="R332">
        <v>9</v>
      </c>
      <c r="S332">
        <v>2</v>
      </c>
      <c r="T332">
        <v>9</v>
      </c>
      <c r="U332">
        <v>2</v>
      </c>
      <c r="V332">
        <v>1</v>
      </c>
      <c r="W332">
        <v>1</v>
      </c>
      <c r="X332">
        <v>7</v>
      </c>
      <c r="Y332">
        <v>2</v>
      </c>
      <c r="Z332" t="s">
        <v>423</v>
      </c>
      <c r="AA332">
        <v>1</v>
      </c>
      <c r="AB332">
        <v>3</v>
      </c>
      <c r="AC332">
        <v>7</v>
      </c>
      <c r="AD332">
        <v>1</v>
      </c>
      <c r="AE332">
        <v>1</v>
      </c>
      <c r="AF332">
        <v>18</v>
      </c>
      <c r="AG332">
        <v>2</v>
      </c>
      <c r="AL332">
        <v>5</v>
      </c>
      <c r="AN332">
        <v>1</v>
      </c>
      <c r="BK332">
        <v>500</v>
      </c>
      <c r="BL332">
        <v>1</v>
      </c>
      <c r="BM332">
        <v>10</v>
      </c>
      <c r="BN332">
        <v>1</v>
      </c>
      <c r="BO332">
        <v>0.01</v>
      </c>
      <c r="BP332">
        <v>0</v>
      </c>
      <c r="BQ332">
        <v>100</v>
      </c>
      <c r="BR332">
        <v>1</v>
      </c>
      <c r="BS332">
        <v>20</v>
      </c>
      <c r="BT332">
        <v>1</v>
      </c>
      <c r="BU332" t="s">
        <v>156</v>
      </c>
      <c r="BV332">
        <v>0</v>
      </c>
      <c r="BW332">
        <v>0.1</v>
      </c>
      <c r="BX332">
        <v>0</v>
      </c>
      <c r="BY332">
        <v>24</v>
      </c>
      <c r="BZ332">
        <v>0</v>
      </c>
      <c r="CA332">
        <f t="shared" si="5"/>
        <v>4</v>
      </c>
    </row>
    <row r="333" spans="1:79">
      <c r="A333">
        <v>332</v>
      </c>
      <c r="B333">
        <v>4</v>
      </c>
      <c r="C333">
        <v>1</v>
      </c>
      <c r="D333">
        <v>1</v>
      </c>
      <c r="E333">
        <v>1</v>
      </c>
      <c r="F333">
        <v>9</v>
      </c>
      <c r="G333">
        <v>2</v>
      </c>
      <c r="H333">
        <v>1</v>
      </c>
      <c r="I333">
        <v>1</v>
      </c>
      <c r="J333">
        <v>9</v>
      </c>
      <c r="K333">
        <v>2</v>
      </c>
      <c r="L333">
        <v>1</v>
      </c>
      <c r="M333">
        <v>1</v>
      </c>
      <c r="N333">
        <v>1</v>
      </c>
      <c r="O333">
        <v>1</v>
      </c>
      <c r="P333">
        <v>9</v>
      </c>
      <c r="Q333">
        <v>2</v>
      </c>
      <c r="R333">
        <v>9</v>
      </c>
      <c r="S333">
        <v>2</v>
      </c>
      <c r="T333">
        <v>1</v>
      </c>
      <c r="U333">
        <v>1</v>
      </c>
      <c r="V333">
        <v>1</v>
      </c>
      <c r="W333">
        <v>1</v>
      </c>
      <c r="X333">
        <v>1</v>
      </c>
      <c r="Y333">
        <v>1</v>
      </c>
      <c r="Z333" t="s">
        <v>306</v>
      </c>
      <c r="AA333">
        <v>1</v>
      </c>
      <c r="AB333">
        <v>9</v>
      </c>
      <c r="AC333">
        <v>5</v>
      </c>
      <c r="AD333">
        <v>1</v>
      </c>
      <c r="AE333">
        <v>1</v>
      </c>
      <c r="AF333">
        <v>18</v>
      </c>
      <c r="AG333">
        <v>2</v>
      </c>
      <c r="AI333">
        <v>2</v>
      </c>
      <c r="AN333">
        <v>2</v>
      </c>
      <c r="BK333">
        <v>500</v>
      </c>
      <c r="BL333">
        <v>1</v>
      </c>
      <c r="BM333">
        <v>10</v>
      </c>
      <c r="BN333">
        <v>1</v>
      </c>
      <c r="BO333" t="s">
        <v>54</v>
      </c>
      <c r="BP333">
        <v>1</v>
      </c>
      <c r="BQ333">
        <v>100</v>
      </c>
      <c r="BR333">
        <v>1</v>
      </c>
      <c r="BS333">
        <v>5</v>
      </c>
      <c r="BT333">
        <v>0</v>
      </c>
      <c r="BU333" t="s">
        <v>34</v>
      </c>
      <c r="BV333">
        <v>1</v>
      </c>
      <c r="BW333">
        <v>0.05</v>
      </c>
      <c r="BX333">
        <v>1</v>
      </c>
      <c r="BY333">
        <v>47</v>
      </c>
      <c r="BZ333">
        <v>1</v>
      </c>
      <c r="CA333">
        <f t="shared" si="5"/>
        <v>7</v>
      </c>
    </row>
    <row r="334" spans="1:79">
      <c r="A334">
        <v>333</v>
      </c>
      <c r="B334">
        <v>4</v>
      </c>
      <c r="C334">
        <v>1</v>
      </c>
      <c r="D334">
        <v>3</v>
      </c>
      <c r="E334">
        <v>1</v>
      </c>
      <c r="F334">
        <v>9</v>
      </c>
      <c r="G334">
        <v>2</v>
      </c>
      <c r="H334">
        <v>4</v>
      </c>
      <c r="I334">
        <v>1</v>
      </c>
      <c r="J334">
        <v>8</v>
      </c>
      <c r="K334">
        <v>2</v>
      </c>
      <c r="L334">
        <v>2</v>
      </c>
      <c r="M334">
        <v>1</v>
      </c>
      <c r="N334">
        <v>1</v>
      </c>
      <c r="O334">
        <v>1</v>
      </c>
      <c r="P334">
        <v>8</v>
      </c>
      <c r="Q334">
        <v>2</v>
      </c>
      <c r="R334">
        <v>9</v>
      </c>
      <c r="S334">
        <v>2</v>
      </c>
      <c r="T334">
        <v>3</v>
      </c>
      <c r="U334">
        <v>1</v>
      </c>
      <c r="V334">
        <v>8</v>
      </c>
      <c r="W334">
        <v>2</v>
      </c>
      <c r="X334">
        <v>5</v>
      </c>
      <c r="Y334">
        <v>1</v>
      </c>
      <c r="Z334" t="s">
        <v>306</v>
      </c>
      <c r="AA334">
        <v>1</v>
      </c>
      <c r="AB334">
        <v>5</v>
      </c>
      <c r="AC334">
        <v>7</v>
      </c>
      <c r="AD334">
        <v>2</v>
      </c>
      <c r="AE334">
        <v>1</v>
      </c>
      <c r="AF334">
        <v>18</v>
      </c>
      <c r="AG334">
        <v>2</v>
      </c>
      <c r="AL334">
        <v>5</v>
      </c>
      <c r="AN334">
        <v>1</v>
      </c>
      <c r="BK334">
        <v>500</v>
      </c>
      <c r="BL334">
        <v>1</v>
      </c>
      <c r="BM334">
        <v>10</v>
      </c>
      <c r="BN334">
        <v>1</v>
      </c>
      <c r="BO334">
        <v>0.1</v>
      </c>
      <c r="BP334">
        <v>1</v>
      </c>
      <c r="BQ334">
        <v>100</v>
      </c>
      <c r="BR334">
        <v>1</v>
      </c>
      <c r="BS334">
        <v>20</v>
      </c>
      <c r="BT334">
        <v>1</v>
      </c>
      <c r="BU334" t="s">
        <v>124</v>
      </c>
      <c r="BV334">
        <v>0</v>
      </c>
      <c r="BW334">
        <v>0.1</v>
      </c>
      <c r="BX334">
        <v>0</v>
      </c>
      <c r="BY334">
        <v>24</v>
      </c>
      <c r="BZ334">
        <v>0</v>
      </c>
      <c r="CA334">
        <f t="shared" si="5"/>
        <v>5</v>
      </c>
    </row>
    <row r="335" spans="1:79">
      <c r="A335">
        <v>334</v>
      </c>
      <c r="B335">
        <v>4</v>
      </c>
      <c r="C335">
        <v>1</v>
      </c>
      <c r="D335">
        <v>7</v>
      </c>
      <c r="E335">
        <v>2</v>
      </c>
      <c r="F335">
        <v>8</v>
      </c>
      <c r="G335">
        <v>2</v>
      </c>
      <c r="H335">
        <v>1</v>
      </c>
      <c r="I335">
        <v>1</v>
      </c>
      <c r="J335">
        <v>9</v>
      </c>
      <c r="K335">
        <v>2</v>
      </c>
      <c r="L335">
        <v>4</v>
      </c>
      <c r="M335">
        <v>1</v>
      </c>
      <c r="N335">
        <v>1</v>
      </c>
      <c r="O335">
        <v>1</v>
      </c>
      <c r="P335">
        <v>9</v>
      </c>
      <c r="Q335">
        <v>2</v>
      </c>
      <c r="R335">
        <v>9</v>
      </c>
      <c r="S335">
        <v>2</v>
      </c>
      <c r="T335">
        <v>1</v>
      </c>
      <c r="U335">
        <v>1</v>
      </c>
      <c r="V335">
        <v>7</v>
      </c>
      <c r="W335">
        <v>2</v>
      </c>
      <c r="X335">
        <v>2</v>
      </c>
      <c r="Y335">
        <v>1</v>
      </c>
      <c r="Z335" t="s">
        <v>306</v>
      </c>
      <c r="AA335">
        <v>1</v>
      </c>
      <c r="AB335">
        <v>7</v>
      </c>
      <c r="AC335">
        <v>8</v>
      </c>
      <c r="AD335">
        <v>5</v>
      </c>
      <c r="AE335">
        <v>1</v>
      </c>
      <c r="AF335">
        <v>19</v>
      </c>
      <c r="AG335">
        <v>2</v>
      </c>
      <c r="AL335">
        <v>5</v>
      </c>
      <c r="AN335">
        <v>1</v>
      </c>
      <c r="BK335">
        <v>500</v>
      </c>
      <c r="BL335">
        <v>1</v>
      </c>
      <c r="BM335">
        <v>10</v>
      </c>
      <c r="BN335">
        <v>1</v>
      </c>
      <c r="BO335" t="s">
        <v>39</v>
      </c>
      <c r="BP335">
        <v>1</v>
      </c>
      <c r="BQ335">
        <v>100</v>
      </c>
      <c r="BR335">
        <v>1</v>
      </c>
      <c r="BS335">
        <v>20</v>
      </c>
      <c r="BT335">
        <v>1</v>
      </c>
      <c r="BU335" s="8">
        <v>9100</v>
      </c>
      <c r="BV335">
        <v>0</v>
      </c>
      <c r="BW335">
        <v>0.1</v>
      </c>
      <c r="BX335">
        <v>0</v>
      </c>
      <c r="BY335">
        <v>47</v>
      </c>
      <c r="BZ335">
        <v>1</v>
      </c>
      <c r="CA335">
        <f t="shared" si="5"/>
        <v>6</v>
      </c>
    </row>
    <row r="336" spans="1:79">
      <c r="A336">
        <v>335</v>
      </c>
      <c r="B336">
        <v>4</v>
      </c>
      <c r="C336">
        <v>1</v>
      </c>
      <c r="D336">
        <v>7</v>
      </c>
      <c r="E336">
        <v>2</v>
      </c>
      <c r="F336">
        <v>4</v>
      </c>
      <c r="G336">
        <v>1</v>
      </c>
      <c r="H336">
        <v>2</v>
      </c>
      <c r="I336">
        <v>1</v>
      </c>
      <c r="J336">
        <v>6</v>
      </c>
      <c r="K336">
        <v>2</v>
      </c>
      <c r="L336">
        <v>2</v>
      </c>
      <c r="M336">
        <v>1</v>
      </c>
      <c r="N336">
        <v>1</v>
      </c>
      <c r="O336">
        <v>1</v>
      </c>
      <c r="P336">
        <v>8</v>
      </c>
      <c r="Q336">
        <v>2</v>
      </c>
      <c r="R336">
        <v>9</v>
      </c>
      <c r="S336">
        <v>2</v>
      </c>
      <c r="T336">
        <v>3</v>
      </c>
      <c r="U336">
        <v>1</v>
      </c>
      <c r="V336">
        <v>2</v>
      </c>
      <c r="W336">
        <v>1</v>
      </c>
      <c r="X336">
        <v>4</v>
      </c>
      <c r="Y336">
        <v>1</v>
      </c>
      <c r="Z336" t="s">
        <v>424</v>
      </c>
      <c r="AA336">
        <v>1</v>
      </c>
      <c r="AB336">
        <v>2</v>
      </c>
      <c r="AC336">
        <v>7</v>
      </c>
      <c r="AD336">
        <v>5</v>
      </c>
      <c r="AE336">
        <v>1</v>
      </c>
      <c r="AF336">
        <v>20</v>
      </c>
      <c r="AG336">
        <v>2</v>
      </c>
      <c r="AL336">
        <v>5</v>
      </c>
      <c r="AN336">
        <v>1</v>
      </c>
      <c r="BK336">
        <v>500</v>
      </c>
      <c r="BL336">
        <v>1</v>
      </c>
      <c r="BM336">
        <v>10</v>
      </c>
      <c r="BN336">
        <v>1</v>
      </c>
      <c r="BO336">
        <v>1E-3</v>
      </c>
      <c r="BP336">
        <v>0</v>
      </c>
      <c r="BQ336">
        <v>100</v>
      </c>
      <c r="BR336">
        <v>1</v>
      </c>
      <c r="BS336">
        <v>20</v>
      </c>
      <c r="BT336">
        <v>1</v>
      </c>
      <c r="BU336">
        <v>90</v>
      </c>
      <c r="BV336">
        <v>0</v>
      </c>
      <c r="BW336">
        <v>1.05</v>
      </c>
      <c r="BX336">
        <v>0</v>
      </c>
      <c r="BY336">
        <v>24</v>
      </c>
      <c r="BZ336">
        <v>0</v>
      </c>
      <c r="CA336">
        <f t="shared" si="5"/>
        <v>4</v>
      </c>
    </row>
    <row r="337" spans="1:79">
      <c r="A337">
        <v>336</v>
      </c>
      <c r="B337">
        <v>4</v>
      </c>
      <c r="C337">
        <v>1</v>
      </c>
      <c r="D337">
        <v>2</v>
      </c>
      <c r="E337">
        <v>1</v>
      </c>
      <c r="F337">
        <v>7</v>
      </c>
      <c r="G337">
        <v>2</v>
      </c>
      <c r="H337">
        <v>7</v>
      </c>
      <c r="I337">
        <v>2</v>
      </c>
      <c r="J337">
        <v>6</v>
      </c>
      <c r="K337">
        <v>2</v>
      </c>
      <c r="L337">
        <v>3</v>
      </c>
      <c r="M337">
        <v>1</v>
      </c>
      <c r="N337">
        <v>2</v>
      </c>
      <c r="O337">
        <v>1</v>
      </c>
      <c r="P337">
        <v>6</v>
      </c>
      <c r="Q337">
        <v>2</v>
      </c>
      <c r="R337">
        <v>3</v>
      </c>
      <c r="S337">
        <v>1</v>
      </c>
      <c r="T337">
        <v>7</v>
      </c>
      <c r="U337">
        <v>2</v>
      </c>
      <c r="V337">
        <v>4</v>
      </c>
      <c r="W337">
        <v>1</v>
      </c>
      <c r="X337">
        <v>4</v>
      </c>
      <c r="Y337">
        <v>1</v>
      </c>
      <c r="Z337" t="s">
        <v>306</v>
      </c>
      <c r="AA337">
        <v>1</v>
      </c>
      <c r="AB337">
        <v>7</v>
      </c>
      <c r="AC337">
        <v>7</v>
      </c>
      <c r="AD337">
        <v>3</v>
      </c>
      <c r="AE337">
        <v>1</v>
      </c>
      <c r="AF337">
        <v>18</v>
      </c>
      <c r="AG337">
        <v>2</v>
      </c>
      <c r="AL337">
        <v>5</v>
      </c>
      <c r="AN337">
        <v>1</v>
      </c>
      <c r="BK337">
        <v>500</v>
      </c>
      <c r="BL337">
        <v>1</v>
      </c>
      <c r="BM337">
        <v>10</v>
      </c>
      <c r="BN337">
        <v>1</v>
      </c>
      <c r="BO337" t="s">
        <v>54</v>
      </c>
      <c r="BP337">
        <v>1</v>
      </c>
      <c r="BQ337">
        <v>100</v>
      </c>
      <c r="BR337">
        <v>1</v>
      </c>
      <c r="BS337">
        <v>20</v>
      </c>
      <c r="BT337">
        <v>1</v>
      </c>
      <c r="BU337" t="s">
        <v>37</v>
      </c>
      <c r="BV337">
        <v>0</v>
      </c>
      <c r="BW337">
        <v>0.05</v>
      </c>
      <c r="BX337">
        <v>1</v>
      </c>
      <c r="BY337">
        <v>47</v>
      </c>
      <c r="BZ337">
        <v>1</v>
      </c>
      <c r="CA337">
        <f t="shared" si="5"/>
        <v>7</v>
      </c>
    </row>
    <row r="338" spans="1:79">
      <c r="A338">
        <v>337</v>
      </c>
      <c r="B338">
        <v>4</v>
      </c>
      <c r="C338">
        <v>1</v>
      </c>
      <c r="D338">
        <v>7</v>
      </c>
      <c r="E338">
        <v>2</v>
      </c>
      <c r="F338">
        <v>3</v>
      </c>
      <c r="G338">
        <v>1</v>
      </c>
      <c r="H338">
        <v>7</v>
      </c>
      <c r="I338">
        <v>2</v>
      </c>
      <c r="J338">
        <v>3</v>
      </c>
      <c r="K338">
        <v>1</v>
      </c>
      <c r="L338">
        <v>3</v>
      </c>
      <c r="M338">
        <v>1</v>
      </c>
      <c r="N338">
        <v>7</v>
      </c>
      <c r="O338">
        <v>2</v>
      </c>
      <c r="P338">
        <v>1</v>
      </c>
      <c r="Q338">
        <v>1</v>
      </c>
      <c r="R338">
        <v>9</v>
      </c>
      <c r="S338">
        <v>2</v>
      </c>
      <c r="T338">
        <v>7</v>
      </c>
      <c r="U338">
        <v>2</v>
      </c>
      <c r="V338">
        <v>1</v>
      </c>
      <c r="W338">
        <v>1</v>
      </c>
      <c r="X338">
        <v>9</v>
      </c>
      <c r="Y338">
        <v>2</v>
      </c>
      <c r="Z338" t="s">
        <v>313</v>
      </c>
      <c r="AA338">
        <v>1</v>
      </c>
      <c r="AB338">
        <v>7</v>
      </c>
      <c r="AC338">
        <v>5</v>
      </c>
      <c r="AD338">
        <v>3</v>
      </c>
      <c r="AE338">
        <v>2</v>
      </c>
      <c r="AF338">
        <v>19</v>
      </c>
      <c r="AG338">
        <v>2</v>
      </c>
      <c r="AL338">
        <v>5</v>
      </c>
      <c r="AN338">
        <v>1</v>
      </c>
      <c r="BK338">
        <v>500</v>
      </c>
      <c r="BL338">
        <v>1</v>
      </c>
      <c r="BM338">
        <v>10</v>
      </c>
      <c r="BN338">
        <v>1</v>
      </c>
      <c r="BO338">
        <v>1</v>
      </c>
      <c r="BP338">
        <v>0</v>
      </c>
      <c r="BQ338">
        <v>10</v>
      </c>
      <c r="BR338">
        <v>0</v>
      </c>
      <c r="BS338">
        <v>20</v>
      </c>
      <c r="BT338">
        <v>1</v>
      </c>
      <c r="BU338" t="s">
        <v>37</v>
      </c>
      <c r="BV338">
        <v>0</v>
      </c>
      <c r="BW338">
        <v>0.1</v>
      </c>
      <c r="BX338">
        <v>0</v>
      </c>
      <c r="BY338">
        <v>24</v>
      </c>
      <c r="BZ338">
        <v>0</v>
      </c>
      <c r="CA338">
        <f t="shared" si="5"/>
        <v>3</v>
      </c>
    </row>
    <row r="339" spans="1:79">
      <c r="A339">
        <v>338</v>
      </c>
      <c r="B339">
        <v>4</v>
      </c>
      <c r="C339">
        <v>1</v>
      </c>
      <c r="D339">
        <v>3</v>
      </c>
      <c r="E339">
        <v>1</v>
      </c>
      <c r="F339">
        <v>7</v>
      </c>
      <c r="G339">
        <v>2</v>
      </c>
      <c r="H339">
        <v>7</v>
      </c>
      <c r="I339">
        <v>2</v>
      </c>
      <c r="J339">
        <v>7</v>
      </c>
      <c r="K339">
        <v>2</v>
      </c>
      <c r="L339">
        <v>3</v>
      </c>
      <c r="M339">
        <v>1</v>
      </c>
      <c r="N339">
        <v>1</v>
      </c>
      <c r="O339">
        <v>1</v>
      </c>
      <c r="P339">
        <v>7</v>
      </c>
      <c r="Q339">
        <v>2</v>
      </c>
      <c r="R339">
        <v>9</v>
      </c>
      <c r="S339">
        <v>2</v>
      </c>
      <c r="T339">
        <v>7</v>
      </c>
      <c r="U339">
        <v>2</v>
      </c>
      <c r="V339">
        <v>7</v>
      </c>
      <c r="W339">
        <v>2</v>
      </c>
      <c r="X339">
        <v>7</v>
      </c>
      <c r="Y339">
        <v>2</v>
      </c>
      <c r="Z339" t="s">
        <v>425</v>
      </c>
      <c r="AA339">
        <v>2</v>
      </c>
      <c r="AB339">
        <v>6</v>
      </c>
      <c r="AC339">
        <v>1</v>
      </c>
      <c r="AD339">
        <v>3</v>
      </c>
      <c r="AE339">
        <v>2</v>
      </c>
      <c r="AF339">
        <v>19</v>
      </c>
      <c r="AG339">
        <v>1</v>
      </c>
      <c r="AL339">
        <v>5</v>
      </c>
      <c r="AN339">
        <v>1</v>
      </c>
      <c r="BK339">
        <v>500</v>
      </c>
      <c r="BL339">
        <v>1</v>
      </c>
      <c r="BM339">
        <v>10</v>
      </c>
      <c r="BN339">
        <v>1</v>
      </c>
      <c r="BO339">
        <v>0.1</v>
      </c>
      <c r="BP339">
        <v>1</v>
      </c>
      <c r="BQ339">
        <v>100</v>
      </c>
      <c r="BR339">
        <v>1</v>
      </c>
      <c r="BS339">
        <v>20</v>
      </c>
      <c r="BT339">
        <v>1</v>
      </c>
      <c r="BU339" s="5">
        <v>40469</v>
      </c>
      <c r="BV339">
        <v>0</v>
      </c>
      <c r="BW339">
        <v>0.05</v>
      </c>
      <c r="BX339">
        <v>1</v>
      </c>
      <c r="BY339">
        <v>24</v>
      </c>
      <c r="BZ339">
        <v>0</v>
      </c>
      <c r="CA339">
        <f t="shared" si="5"/>
        <v>6</v>
      </c>
    </row>
    <row r="340" spans="1:79">
      <c r="A340">
        <v>339</v>
      </c>
      <c r="B340">
        <v>4</v>
      </c>
      <c r="C340">
        <v>1</v>
      </c>
      <c r="D340">
        <v>9</v>
      </c>
      <c r="E340">
        <v>2</v>
      </c>
      <c r="F340">
        <v>7</v>
      </c>
      <c r="G340">
        <v>2</v>
      </c>
      <c r="H340">
        <v>3</v>
      </c>
      <c r="I340">
        <v>1</v>
      </c>
      <c r="J340">
        <v>7</v>
      </c>
      <c r="K340">
        <v>2</v>
      </c>
      <c r="L340">
        <v>1</v>
      </c>
      <c r="M340">
        <v>1</v>
      </c>
      <c r="N340">
        <v>8</v>
      </c>
      <c r="O340">
        <v>2</v>
      </c>
      <c r="P340">
        <v>3</v>
      </c>
      <c r="Q340">
        <v>1</v>
      </c>
      <c r="R340">
        <v>9</v>
      </c>
      <c r="S340">
        <v>2</v>
      </c>
      <c r="T340">
        <v>6</v>
      </c>
      <c r="U340">
        <v>2</v>
      </c>
      <c r="V340">
        <v>1</v>
      </c>
      <c r="W340">
        <v>1</v>
      </c>
      <c r="X340">
        <v>3</v>
      </c>
      <c r="Y340">
        <v>1</v>
      </c>
      <c r="Z340" t="s">
        <v>426</v>
      </c>
      <c r="AA340">
        <v>2</v>
      </c>
      <c r="AB340">
        <v>7</v>
      </c>
      <c r="AC340">
        <v>3</v>
      </c>
      <c r="AD340">
        <v>1</v>
      </c>
      <c r="AE340">
        <v>1</v>
      </c>
      <c r="AF340">
        <v>18</v>
      </c>
      <c r="AG340">
        <v>2</v>
      </c>
      <c r="AL340">
        <v>5</v>
      </c>
      <c r="AN340">
        <v>1</v>
      </c>
      <c r="BK340">
        <v>500</v>
      </c>
      <c r="BL340">
        <v>1</v>
      </c>
      <c r="BM340">
        <v>10</v>
      </c>
      <c r="BN340">
        <v>1</v>
      </c>
      <c r="BO340">
        <v>0.1</v>
      </c>
      <c r="BP340">
        <v>1</v>
      </c>
      <c r="BQ340">
        <v>100</v>
      </c>
      <c r="BR340">
        <v>1</v>
      </c>
      <c r="BS340">
        <v>20</v>
      </c>
      <c r="BT340">
        <v>1</v>
      </c>
      <c r="BV340">
        <v>0</v>
      </c>
      <c r="BW340">
        <v>0.1</v>
      </c>
      <c r="BX340">
        <v>0</v>
      </c>
      <c r="BY340">
        <v>47</v>
      </c>
      <c r="BZ340">
        <v>1</v>
      </c>
      <c r="CA340">
        <f t="shared" si="5"/>
        <v>6</v>
      </c>
    </row>
    <row r="341" spans="1:79">
      <c r="A341">
        <v>340</v>
      </c>
      <c r="B341">
        <v>4</v>
      </c>
      <c r="C341">
        <v>1</v>
      </c>
      <c r="D341">
        <v>5</v>
      </c>
      <c r="E341">
        <v>1</v>
      </c>
      <c r="F341">
        <v>5</v>
      </c>
      <c r="G341">
        <v>2</v>
      </c>
      <c r="H341">
        <v>5</v>
      </c>
      <c r="I341">
        <v>2</v>
      </c>
      <c r="J341">
        <v>5</v>
      </c>
      <c r="K341">
        <v>1</v>
      </c>
      <c r="L341">
        <v>5</v>
      </c>
      <c r="M341">
        <v>1</v>
      </c>
      <c r="N341">
        <v>5</v>
      </c>
      <c r="O341">
        <v>1</v>
      </c>
      <c r="P341">
        <v>5</v>
      </c>
      <c r="Q341">
        <v>2</v>
      </c>
      <c r="R341">
        <v>5</v>
      </c>
      <c r="S341">
        <v>2</v>
      </c>
      <c r="T341">
        <v>5</v>
      </c>
      <c r="U341">
        <v>2</v>
      </c>
      <c r="V341">
        <v>5</v>
      </c>
      <c r="W341">
        <v>2</v>
      </c>
      <c r="X341">
        <v>5</v>
      </c>
      <c r="Y341">
        <v>2</v>
      </c>
      <c r="Z341" t="s">
        <v>427</v>
      </c>
      <c r="AA341">
        <v>1</v>
      </c>
      <c r="AB341">
        <v>2</v>
      </c>
      <c r="BK341">
        <v>700</v>
      </c>
      <c r="BL341">
        <v>0</v>
      </c>
      <c r="BM341">
        <v>1</v>
      </c>
      <c r="BN341">
        <v>0</v>
      </c>
      <c r="BO341">
        <v>10</v>
      </c>
      <c r="BP341">
        <v>0</v>
      </c>
      <c r="BQ341">
        <v>100</v>
      </c>
      <c r="BR341">
        <v>1</v>
      </c>
      <c r="BS341">
        <v>2</v>
      </c>
      <c r="BT341">
        <v>0</v>
      </c>
      <c r="BU341" t="s">
        <v>157</v>
      </c>
      <c r="BV341">
        <v>0</v>
      </c>
      <c r="BW341">
        <v>10</v>
      </c>
      <c r="BX341">
        <v>0</v>
      </c>
      <c r="BY341">
        <v>24</v>
      </c>
      <c r="BZ341">
        <v>0</v>
      </c>
      <c r="CA341">
        <f t="shared" si="5"/>
        <v>1</v>
      </c>
    </row>
    <row r="342" spans="1:79">
      <c r="A342">
        <v>341</v>
      </c>
      <c r="B342">
        <v>4</v>
      </c>
      <c r="C342">
        <v>1</v>
      </c>
      <c r="D342">
        <v>7</v>
      </c>
      <c r="E342">
        <v>1</v>
      </c>
      <c r="F342">
        <v>8</v>
      </c>
      <c r="G342">
        <v>2</v>
      </c>
      <c r="H342">
        <v>4</v>
      </c>
      <c r="I342">
        <v>1</v>
      </c>
      <c r="J342">
        <v>5</v>
      </c>
      <c r="K342">
        <v>1</v>
      </c>
      <c r="L342">
        <v>3</v>
      </c>
      <c r="M342">
        <v>1</v>
      </c>
      <c r="N342">
        <v>7</v>
      </c>
      <c r="O342">
        <v>2</v>
      </c>
      <c r="P342">
        <v>8</v>
      </c>
      <c r="Q342">
        <v>2</v>
      </c>
      <c r="R342">
        <v>1</v>
      </c>
      <c r="S342">
        <v>1</v>
      </c>
      <c r="T342">
        <v>3</v>
      </c>
      <c r="U342">
        <v>1</v>
      </c>
      <c r="V342">
        <v>6</v>
      </c>
      <c r="W342">
        <v>2</v>
      </c>
      <c r="X342">
        <v>2</v>
      </c>
      <c r="Y342">
        <v>1</v>
      </c>
      <c r="Z342" t="s">
        <v>428</v>
      </c>
      <c r="AA342">
        <v>1</v>
      </c>
      <c r="AB342">
        <v>7</v>
      </c>
      <c r="AC342">
        <v>8</v>
      </c>
      <c r="AD342">
        <v>4</v>
      </c>
      <c r="AE342">
        <v>1</v>
      </c>
      <c r="AF342">
        <v>18</v>
      </c>
      <c r="AG342">
        <v>2</v>
      </c>
      <c r="AL342">
        <v>5</v>
      </c>
      <c r="AN342">
        <v>1</v>
      </c>
      <c r="BK342">
        <v>500</v>
      </c>
      <c r="BL342">
        <v>1</v>
      </c>
      <c r="BM342">
        <v>10</v>
      </c>
      <c r="BN342">
        <v>1</v>
      </c>
      <c r="BO342" t="s">
        <v>39</v>
      </c>
      <c r="BP342">
        <v>1</v>
      </c>
      <c r="BQ342">
        <v>100</v>
      </c>
      <c r="BR342">
        <v>1</v>
      </c>
      <c r="BS342" t="s">
        <v>27</v>
      </c>
      <c r="BT342">
        <v>1</v>
      </c>
      <c r="BU342" t="s">
        <v>37</v>
      </c>
      <c r="BV342">
        <v>0</v>
      </c>
      <c r="BW342">
        <v>0.1</v>
      </c>
      <c r="BX342">
        <v>0</v>
      </c>
      <c r="BY342">
        <v>47</v>
      </c>
      <c r="BZ342">
        <v>1</v>
      </c>
      <c r="CA342">
        <f t="shared" si="5"/>
        <v>6</v>
      </c>
    </row>
    <row r="343" spans="1:79">
      <c r="A343">
        <v>342</v>
      </c>
      <c r="B343">
        <v>4</v>
      </c>
      <c r="C343">
        <v>1</v>
      </c>
      <c r="D343">
        <v>7</v>
      </c>
      <c r="E343">
        <v>2</v>
      </c>
      <c r="F343">
        <v>3</v>
      </c>
      <c r="G343">
        <v>1</v>
      </c>
      <c r="H343">
        <v>7</v>
      </c>
      <c r="I343">
        <v>2</v>
      </c>
      <c r="J343">
        <v>2</v>
      </c>
      <c r="K343">
        <v>1</v>
      </c>
      <c r="L343">
        <v>2</v>
      </c>
      <c r="M343">
        <v>1</v>
      </c>
      <c r="N343">
        <v>3</v>
      </c>
      <c r="O343">
        <v>1</v>
      </c>
      <c r="P343">
        <v>9</v>
      </c>
      <c r="Q343">
        <v>2</v>
      </c>
      <c r="R343">
        <v>9</v>
      </c>
      <c r="S343">
        <v>2</v>
      </c>
      <c r="T343">
        <v>6</v>
      </c>
      <c r="U343">
        <v>2</v>
      </c>
      <c r="V343">
        <v>7</v>
      </c>
      <c r="W343">
        <v>2</v>
      </c>
      <c r="X343">
        <v>6</v>
      </c>
      <c r="Y343">
        <v>2</v>
      </c>
      <c r="Z343" t="s">
        <v>306</v>
      </c>
      <c r="AA343">
        <v>2</v>
      </c>
      <c r="AB343">
        <v>3</v>
      </c>
      <c r="AC343">
        <v>2</v>
      </c>
      <c r="AD343">
        <v>2</v>
      </c>
      <c r="AE343">
        <v>2</v>
      </c>
      <c r="AF343">
        <v>18</v>
      </c>
      <c r="AG343">
        <v>1</v>
      </c>
      <c r="AM343" t="s">
        <v>304</v>
      </c>
      <c r="AN343">
        <v>1</v>
      </c>
      <c r="BK343">
        <v>475</v>
      </c>
      <c r="BL343">
        <v>0</v>
      </c>
      <c r="BM343">
        <v>10</v>
      </c>
      <c r="BN343">
        <v>1</v>
      </c>
      <c r="BO343">
        <v>5</v>
      </c>
      <c r="BP343">
        <v>0</v>
      </c>
      <c r="BQ343">
        <v>50</v>
      </c>
      <c r="BR343">
        <v>0</v>
      </c>
      <c r="BS343">
        <v>5</v>
      </c>
      <c r="BT343">
        <v>0</v>
      </c>
      <c r="BU343" t="s">
        <v>37</v>
      </c>
      <c r="BV343">
        <v>0</v>
      </c>
      <c r="BW343">
        <v>0.1</v>
      </c>
      <c r="BX343">
        <v>0</v>
      </c>
      <c r="BY343">
        <v>24</v>
      </c>
      <c r="BZ343">
        <v>0</v>
      </c>
      <c r="CA343">
        <f t="shared" si="5"/>
        <v>1</v>
      </c>
    </row>
    <row r="344" spans="1:79">
      <c r="A344">
        <v>343</v>
      </c>
      <c r="B344">
        <v>4</v>
      </c>
      <c r="C344">
        <v>1</v>
      </c>
      <c r="D344">
        <v>2</v>
      </c>
      <c r="E344">
        <v>1</v>
      </c>
      <c r="F344">
        <v>8</v>
      </c>
      <c r="G344">
        <v>2</v>
      </c>
      <c r="H344">
        <v>2</v>
      </c>
      <c r="I344">
        <v>1</v>
      </c>
      <c r="J344">
        <v>8</v>
      </c>
      <c r="K344">
        <v>2</v>
      </c>
      <c r="L344">
        <v>2</v>
      </c>
      <c r="M344">
        <v>1</v>
      </c>
      <c r="N344">
        <v>2</v>
      </c>
      <c r="O344">
        <v>1</v>
      </c>
      <c r="P344">
        <v>2</v>
      </c>
      <c r="Q344">
        <v>1</v>
      </c>
      <c r="R344">
        <v>9</v>
      </c>
      <c r="S344">
        <v>2</v>
      </c>
      <c r="T344">
        <v>2</v>
      </c>
      <c r="U344">
        <v>1</v>
      </c>
      <c r="V344">
        <v>8</v>
      </c>
      <c r="W344">
        <v>2</v>
      </c>
      <c r="X344">
        <v>8</v>
      </c>
      <c r="Y344">
        <v>2</v>
      </c>
      <c r="Z344" t="s">
        <v>306</v>
      </c>
      <c r="AA344">
        <v>1</v>
      </c>
      <c r="AB344">
        <v>9</v>
      </c>
      <c r="AC344">
        <v>5</v>
      </c>
      <c r="AD344">
        <v>3</v>
      </c>
      <c r="AE344">
        <v>2</v>
      </c>
      <c r="AF344">
        <v>18</v>
      </c>
      <c r="AG344">
        <v>2</v>
      </c>
      <c r="AI344">
        <v>2</v>
      </c>
      <c r="AN344">
        <v>1</v>
      </c>
      <c r="BK344" t="s">
        <v>90</v>
      </c>
      <c r="BL344">
        <v>1</v>
      </c>
      <c r="BM344" t="s">
        <v>158</v>
      </c>
      <c r="BN344">
        <v>0</v>
      </c>
      <c r="BO344" t="s">
        <v>83</v>
      </c>
      <c r="BP344">
        <v>0</v>
      </c>
      <c r="BQ344">
        <v>10</v>
      </c>
      <c r="BR344">
        <v>0</v>
      </c>
      <c r="BS344">
        <v>2</v>
      </c>
      <c r="BT344">
        <v>0</v>
      </c>
      <c r="BU344" t="s">
        <v>57</v>
      </c>
      <c r="BV344">
        <v>0</v>
      </c>
      <c r="BW344" t="s">
        <v>36</v>
      </c>
      <c r="BX344">
        <v>0</v>
      </c>
      <c r="BY344">
        <v>24</v>
      </c>
      <c r="BZ344">
        <v>0</v>
      </c>
      <c r="CA344">
        <f t="shared" si="5"/>
        <v>1</v>
      </c>
    </row>
    <row r="345" spans="1:79">
      <c r="A345">
        <v>344</v>
      </c>
      <c r="B345">
        <v>4</v>
      </c>
      <c r="C345">
        <v>1</v>
      </c>
      <c r="D345">
        <v>9</v>
      </c>
      <c r="E345">
        <v>2</v>
      </c>
      <c r="F345">
        <v>7</v>
      </c>
      <c r="G345">
        <v>2</v>
      </c>
      <c r="H345">
        <v>7</v>
      </c>
      <c r="I345">
        <v>2</v>
      </c>
      <c r="J345">
        <v>9</v>
      </c>
      <c r="K345">
        <v>2</v>
      </c>
      <c r="L345">
        <v>4</v>
      </c>
      <c r="M345">
        <v>1</v>
      </c>
      <c r="N345">
        <v>2</v>
      </c>
      <c r="O345">
        <v>1</v>
      </c>
      <c r="P345">
        <v>9</v>
      </c>
      <c r="Q345">
        <v>1</v>
      </c>
      <c r="R345">
        <v>9</v>
      </c>
      <c r="S345">
        <v>2</v>
      </c>
      <c r="T345">
        <v>7</v>
      </c>
      <c r="U345">
        <v>2</v>
      </c>
      <c r="V345">
        <v>2</v>
      </c>
      <c r="W345">
        <v>1</v>
      </c>
      <c r="X345">
        <v>6</v>
      </c>
      <c r="Y345">
        <v>2</v>
      </c>
      <c r="Z345" t="s">
        <v>429</v>
      </c>
      <c r="AA345">
        <v>1</v>
      </c>
      <c r="AB345">
        <v>2</v>
      </c>
      <c r="AC345">
        <v>1</v>
      </c>
      <c r="AD345">
        <v>1</v>
      </c>
      <c r="AE345">
        <v>1</v>
      </c>
      <c r="AF345">
        <v>19</v>
      </c>
      <c r="AG345">
        <v>2</v>
      </c>
      <c r="AL345">
        <v>5</v>
      </c>
      <c r="AN345">
        <v>1</v>
      </c>
      <c r="BK345">
        <v>500</v>
      </c>
      <c r="BL345">
        <v>1</v>
      </c>
      <c r="BM345">
        <v>10</v>
      </c>
      <c r="BN345">
        <v>1</v>
      </c>
      <c r="BO345">
        <v>1E-3</v>
      </c>
      <c r="BP345">
        <v>0</v>
      </c>
      <c r="BQ345">
        <v>100</v>
      </c>
      <c r="BR345">
        <v>1</v>
      </c>
      <c r="BS345">
        <v>20</v>
      </c>
      <c r="BT345">
        <v>1</v>
      </c>
      <c r="BU345" t="s">
        <v>159</v>
      </c>
      <c r="BV345">
        <v>0</v>
      </c>
      <c r="BW345">
        <v>0.1</v>
      </c>
      <c r="BX345">
        <v>0</v>
      </c>
      <c r="BY345">
        <v>47</v>
      </c>
      <c r="BZ345">
        <v>1</v>
      </c>
      <c r="CA345">
        <f t="shared" si="5"/>
        <v>5</v>
      </c>
    </row>
    <row r="346" spans="1:79">
      <c r="A346">
        <v>345</v>
      </c>
      <c r="B346">
        <v>4</v>
      </c>
      <c r="C346">
        <v>1</v>
      </c>
      <c r="D346">
        <v>7</v>
      </c>
      <c r="E346">
        <v>2</v>
      </c>
      <c r="F346">
        <v>2</v>
      </c>
      <c r="G346">
        <v>1</v>
      </c>
      <c r="H346">
        <v>8</v>
      </c>
      <c r="I346">
        <v>2</v>
      </c>
      <c r="J346">
        <v>2</v>
      </c>
      <c r="K346">
        <v>1</v>
      </c>
      <c r="L346">
        <v>2</v>
      </c>
      <c r="M346">
        <v>1</v>
      </c>
      <c r="N346">
        <v>2</v>
      </c>
      <c r="O346">
        <v>1</v>
      </c>
      <c r="P346">
        <v>8</v>
      </c>
      <c r="Q346">
        <v>2</v>
      </c>
      <c r="R346">
        <v>9</v>
      </c>
      <c r="S346">
        <v>2</v>
      </c>
      <c r="T346">
        <v>3</v>
      </c>
      <c r="U346">
        <v>1</v>
      </c>
      <c r="V346">
        <v>8</v>
      </c>
      <c r="W346">
        <v>2</v>
      </c>
      <c r="X346">
        <v>8</v>
      </c>
      <c r="Y346">
        <v>2</v>
      </c>
      <c r="Z346" t="s">
        <v>306</v>
      </c>
      <c r="AA346">
        <v>1</v>
      </c>
      <c r="AB346">
        <v>4</v>
      </c>
      <c r="AC346">
        <v>6</v>
      </c>
      <c r="AD346">
        <v>1</v>
      </c>
      <c r="AE346">
        <v>2</v>
      </c>
      <c r="AF346">
        <v>18</v>
      </c>
      <c r="AG346">
        <v>2</v>
      </c>
      <c r="AI346">
        <v>2</v>
      </c>
      <c r="AN346">
        <v>1</v>
      </c>
      <c r="BK346">
        <v>500</v>
      </c>
      <c r="BL346">
        <v>1</v>
      </c>
      <c r="BM346">
        <v>10</v>
      </c>
      <c r="BN346">
        <v>1</v>
      </c>
      <c r="BO346">
        <v>0.1</v>
      </c>
      <c r="BP346">
        <v>1</v>
      </c>
      <c r="BQ346">
        <v>100</v>
      </c>
      <c r="BR346">
        <v>1</v>
      </c>
      <c r="BS346">
        <v>20</v>
      </c>
      <c r="BT346">
        <v>1</v>
      </c>
      <c r="BU346" t="s">
        <v>49</v>
      </c>
      <c r="BV346">
        <v>0</v>
      </c>
      <c r="BW346">
        <v>0.1</v>
      </c>
      <c r="BX346">
        <v>0</v>
      </c>
      <c r="BY346">
        <v>16</v>
      </c>
      <c r="BZ346">
        <v>0</v>
      </c>
      <c r="CA346">
        <f t="shared" si="5"/>
        <v>5</v>
      </c>
    </row>
    <row r="347" spans="1:79">
      <c r="A347">
        <v>346</v>
      </c>
      <c r="B347">
        <v>4</v>
      </c>
      <c r="C347">
        <v>1</v>
      </c>
      <c r="D347">
        <v>3</v>
      </c>
      <c r="E347">
        <v>1</v>
      </c>
      <c r="F347">
        <v>7</v>
      </c>
      <c r="G347">
        <v>2</v>
      </c>
      <c r="H347">
        <v>7</v>
      </c>
      <c r="I347">
        <v>2</v>
      </c>
      <c r="J347">
        <v>7</v>
      </c>
      <c r="K347">
        <v>2</v>
      </c>
      <c r="L347">
        <v>2</v>
      </c>
      <c r="M347">
        <v>1</v>
      </c>
      <c r="N347">
        <v>1</v>
      </c>
      <c r="O347">
        <v>1</v>
      </c>
      <c r="P347">
        <v>8</v>
      </c>
      <c r="Q347">
        <v>2</v>
      </c>
      <c r="R347">
        <v>9</v>
      </c>
      <c r="S347">
        <v>2</v>
      </c>
      <c r="T347">
        <v>7</v>
      </c>
      <c r="U347">
        <v>2</v>
      </c>
      <c r="V347">
        <v>8</v>
      </c>
      <c r="W347">
        <v>2</v>
      </c>
      <c r="X347">
        <v>8</v>
      </c>
      <c r="Y347">
        <v>2</v>
      </c>
      <c r="Z347" t="s">
        <v>430</v>
      </c>
      <c r="AA347">
        <v>1</v>
      </c>
      <c r="AB347">
        <v>7</v>
      </c>
      <c r="AC347">
        <v>5</v>
      </c>
      <c r="AD347">
        <v>4</v>
      </c>
      <c r="AE347">
        <v>1</v>
      </c>
      <c r="AF347">
        <v>18</v>
      </c>
      <c r="AG347">
        <v>2</v>
      </c>
      <c r="AL347">
        <v>5</v>
      </c>
      <c r="AN347">
        <v>1</v>
      </c>
      <c r="BK347">
        <v>500</v>
      </c>
      <c r="BL347">
        <v>1</v>
      </c>
      <c r="BM347">
        <v>10</v>
      </c>
      <c r="BN347">
        <v>1</v>
      </c>
      <c r="BO347">
        <v>0.1</v>
      </c>
      <c r="BP347">
        <v>1</v>
      </c>
      <c r="BQ347">
        <v>100</v>
      </c>
      <c r="BR347">
        <v>1</v>
      </c>
      <c r="BS347">
        <v>20</v>
      </c>
      <c r="BT347">
        <v>1</v>
      </c>
      <c r="BU347" t="s">
        <v>57</v>
      </c>
      <c r="BV347">
        <v>0</v>
      </c>
      <c r="BW347">
        <v>0.1</v>
      </c>
      <c r="BX347">
        <v>0</v>
      </c>
      <c r="BY347">
        <v>47</v>
      </c>
      <c r="BZ347">
        <v>1</v>
      </c>
      <c r="CA347">
        <f t="shared" si="5"/>
        <v>6</v>
      </c>
    </row>
    <row r="348" spans="1:79">
      <c r="A348">
        <v>347</v>
      </c>
      <c r="B348">
        <v>4</v>
      </c>
      <c r="C348">
        <v>1</v>
      </c>
      <c r="D348">
        <v>8</v>
      </c>
      <c r="E348">
        <v>2</v>
      </c>
      <c r="F348">
        <v>2</v>
      </c>
      <c r="G348">
        <v>1</v>
      </c>
      <c r="H348">
        <v>8</v>
      </c>
      <c r="I348">
        <v>2</v>
      </c>
      <c r="J348">
        <v>9</v>
      </c>
      <c r="K348">
        <v>2</v>
      </c>
      <c r="L348">
        <v>1</v>
      </c>
      <c r="M348">
        <v>1</v>
      </c>
      <c r="N348">
        <v>1</v>
      </c>
      <c r="O348">
        <v>1</v>
      </c>
      <c r="P348">
        <v>8</v>
      </c>
      <c r="Q348">
        <v>2</v>
      </c>
      <c r="R348">
        <v>9</v>
      </c>
      <c r="S348">
        <v>2</v>
      </c>
      <c r="T348">
        <v>2</v>
      </c>
      <c r="U348">
        <v>1</v>
      </c>
      <c r="V348">
        <v>9</v>
      </c>
      <c r="W348">
        <v>2</v>
      </c>
      <c r="X348">
        <v>7</v>
      </c>
      <c r="Y348">
        <v>2</v>
      </c>
      <c r="Z348" t="s">
        <v>306</v>
      </c>
      <c r="AA348">
        <v>2</v>
      </c>
      <c r="AB348">
        <v>2</v>
      </c>
      <c r="AC348">
        <v>8</v>
      </c>
      <c r="AD348">
        <v>3</v>
      </c>
      <c r="AE348">
        <v>2</v>
      </c>
      <c r="AF348">
        <v>18</v>
      </c>
      <c r="AG348">
        <v>2</v>
      </c>
      <c r="AL348">
        <v>5</v>
      </c>
      <c r="AN348">
        <v>1</v>
      </c>
      <c r="BK348">
        <v>500</v>
      </c>
      <c r="BL348">
        <v>1</v>
      </c>
      <c r="BM348">
        <v>10</v>
      </c>
      <c r="BN348">
        <v>1</v>
      </c>
      <c r="BO348">
        <v>0.1</v>
      </c>
      <c r="BP348">
        <v>1</v>
      </c>
      <c r="BQ348">
        <v>10</v>
      </c>
      <c r="BR348">
        <v>0</v>
      </c>
      <c r="BS348">
        <v>20</v>
      </c>
      <c r="BT348">
        <v>1</v>
      </c>
      <c r="BU348" t="s">
        <v>198</v>
      </c>
      <c r="BV348">
        <v>1</v>
      </c>
      <c r="BW348">
        <v>0.1</v>
      </c>
      <c r="BX348">
        <v>0</v>
      </c>
      <c r="BY348">
        <v>24</v>
      </c>
      <c r="BZ348">
        <v>0</v>
      </c>
      <c r="CA348">
        <f t="shared" si="5"/>
        <v>5</v>
      </c>
    </row>
    <row r="349" spans="1:79">
      <c r="A349">
        <v>348</v>
      </c>
      <c r="B349">
        <v>4</v>
      </c>
      <c r="C349">
        <v>1</v>
      </c>
      <c r="D349">
        <v>7</v>
      </c>
      <c r="E349">
        <v>2</v>
      </c>
      <c r="F349">
        <v>3</v>
      </c>
      <c r="G349">
        <v>1</v>
      </c>
      <c r="H349">
        <v>3</v>
      </c>
      <c r="I349">
        <v>1</v>
      </c>
      <c r="J349">
        <v>1</v>
      </c>
      <c r="K349">
        <v>1</v>
      </c>
      <c r="L349">
        <v>3</v>
      </c>
      <c r="M349">
        <v>1</v>
      </c>
      <c r="N349">
        <v>3</v>
      </c>
      <c r="O349">
        <v>1</v>
      </c>
      <c r="P349">
        <v>7</v>
      </c>
      <c r="Q349">
        <v>2</v>
      </c>
      <c r="R349">
        <v>1</v>
      </c>
      <c r="S349">
        <v>1</v>
      </c>
      <c r="T349">
        <v>7</v>
      </c>
      <c r="U349">
        <v>2</v>
      </c>
      <c r="V349">
        <v>9</v>
      </c>
      <c r="W349">
        <v>2</v>
      </c>
      <c r="X349">
        <v>9</v>
      </c>
      <c r="Y349">
        <v>2</v>
      </c>
      <c r="Z349" t="s">
        <v>306</v>
      </c>
      <c r="AA349">
        <v>2</v>
      </c>
      <c r="AB349">
        <v>7</v>
      </c>
      <c r="AC349">
        <v>5</v>
      </c>
      <c r="AD349">
        <v>3</v>
      </c>
      <c r="AE349">
        <v>2</v>
      </c>
      <c r="AF349">
        <v>18</v>
      </c>
      <c r="AG349">
        <v>2</v>
      </c>
      <c r="AJ349">
        <v>3</v>
      </c>
      <c r="AN349">
        <v>2</v>
      </c>
      <c r="BK349" t="s">
        <v>160</v>
      </c>
      <c r="BL349">
        <v>0</v>
      </c>
      <c r="BM349">
        <v>5</v>
      </c>
      <c r="BN349">
        <v>0</v>
      </c>
      <c r="BO349" t="s">
        <v>29</v>
      </c>
      <c r="BP349">
        <v>0</v>
      </c>
      <c r="BQ349">
        <v>1</v>
      </c>
      <c r="BR349">
        <v>0</v>
      </c>
      <c r="BS349" t="s">
        <v>27</v>
      </c>
      <c r="BT349">
        <v>1</v>
      </c>
      <c r="BU349" t="s">
        <v>31</v>
      </c>
      <c r="BV349">
        <v>0</v>
      </c>
      <c r="BW349" t="s">
        <v>109</v>
      </c>
      <c r="BX349">
        <v>0</v>
      </c>
      <c r="BY349" t="s">
        <v>52</v>
      </c>
      <c r="BZ349">
        <v>0</v>
      </c>
      <c r="CA349">
        <f t="shared" si="5"/>
        <v>1</v>
      </c>
    </row>
    <row r="350" spans="1:79">
      <c r="A350">
        <v>349</v>
      </c>
      <c r="B350">
        <v>4</v>
      </c>
      <c r="C350">
        <v>1</v>
      </c>
      <c r="D350">
        <v>5</v>
      </c>
      <c r="E350">
        <v>1</v>
      </c>
      <c r="F350">
        <v>2</v>
      </c>
      <c r="G350">
        <v>1</v>
      </c>
      <c r="H350">
        <v>9</v>
      </c>
      <c r="I350">
        <v>2</v>
      </c>
      <c r="J350">
        <v>1</v>
      </c>
      <c r="K350">
        <v>1</v>
      </c>
      <c r="L350">
        <v>8</v>
      </c>
      <c r="M350">
        <v>2</v>
      </c>
      <c r="N350">
        <v>1</v>
      </c>
      <c r="O350">
        <v>1</v>
      </c>
      <c r="P350">
        <v>9</v>
      </c>
      <c r="Q350">
        <v>2</v>
      </c>
      <c r="R350">
        <v>9</v>
      </c>
      <c r="S350">
        <v>2</v>
      </c>
      <c r="T350">
        <v>9</v>
      </c>
      <c r="U350">
        <v>2</v>
      </c>
      <c r="V350">
        <v>9</v>
      </c>
      <c r="W350">
        <v>2</v>
      </c>
      <c r="X350">
        <v>9</v>
      </c>
      <c r="Y350">
        <v>2</v>
      </c>
      <c r="Z350" t="s">
        <v>306</v>
      </c>
      <c r="AA350">
        <v>1</v>
      </c>
      <c r="AB350">
        <v>7</v>
      </c>
      <c r="AC350">
        <v>3</v>
      </c>
      <c r="AD350">
        <v>2</v>
      </c>
      <c r="AE350">
        <v>2</v>
      </c>
      <c r="AF350">
        <v>18</v>
      </c>
      <c r="AG350">
        <v>2</v>
      </c>
      <c r="AL350">
        <v>5</v>
      </c>
      <c r="AN350">
        <v>1</v>
      </c>
      <c r="BK350">
        <v>500</v>
      </c>
      <c r="BL350">
        <v>1</v>
      </c>
      <c r="BM350">
        <v>10</v>
      </c>
      <c r="BN350">
        <v>1</v>
      </c>
      <c r="BO350" t="s">
        <v>26</v>
      </c>
      <c r="BP350">
        <v>0</v>
      </c>
      <c r="BQ350">
        <v>10</v>
      </c>
      <c r="BR350">
        <v>0</v>
      </c>
      <c r="BS350">
        <v>2</v>
      </c>
      <c r="BT350">
        <v>0</v>
      </c>
      <c r="BU350" t="s">
        <v>161</v>
      </c>
      <c r="BV350">
        <v>0</v>
      </c>
      <c r="BW350">
        <v>0.1</v>
      </c>
      <c r="BX350">
        <v>0</v>
      </c>
      <c r="BY350">
        <v>24</v>
      </c>
      <c r="BZ350">
        <v>0</v>
      </c>
      <c r="CA350">
        <f t="shared" si="5"/>
        <v>2</v>
      </c>
    </row>
    <row r="351" spans="1:79">
      <c r="A351">
        <v>350</v>
      </c>
      <c r="B351">
        <v>4</v>
      </c>
      <c r="C351">
        <v>1</v>
      </c>
      <c r="D351">
        <v>8</v>
      </c>
      <c r="E351">
        <v>2</v>
      </c>
      <c r="F351">
        <v>2</v>
      </c>
      <c r="G351">
        <v>1</v>
      </c>
      <c r="H351">
        <v>9</v>
      </c>
      <c r="I351">
        <v>2</v>
      </c>
      <c r="J351">
        <v>9</v>
      </c>
      <c r="K351">
        <v>2</v>
      </c>
      <c r="L351">
        <v>1</v>
      </c>
      <c r="M351">
        <v>1</v>
      </c>
      <c r="N351">
        <v>1</v>
      </c>
      <c r="O351">
        <v>1</v>
      </c>
      <c r="P351">
        <v>9</v>
      </c>
      <c r="Q351">
        <v>2</v>
      </c>
      <c r="R351">
        <v>9</v>
      </c>
      <c r="S351">
        <v>2</v>
      </c>
      <c r="T351">
        <v>1</v>
      </c>
      <c r="U351">
        <v>1</v>
      </c>
      <c r="V351">
        <v>7</v>
      </c>
      <c r="W351">
        <v>2</v>
      </c>
      <c r="X351">
        <v>7</v>
      </c>
      <c r="Y351">
        <v>2</v>
      </c>
      <c r="Z351" t="s">
        <v>306</v>
      </c>
      <c r="AA351">
        <v>1</v>
      </c>
      <c r="AB351">
        <v>6</v>
      </c>
      <c r="AC351">
        <v>5</v>
      </c>
      <c r="AD351">
        <v>3</v>
      </c>
      <c r="AE351">
        <v>1</v>
      </c>
      <c r="AF351">
        <v>30</v>
      </c>
      <c r="AG351">
        <v>2</v>
      </c>
      <c r="AL351">
        <v>5</v>
      </c>
      <c r="AN351">
        <v>1</v>
      </c>
      <c r="BK351">
        <v>500</v>
      </c>
      <c r="BL351">
        <v>1</v>
      </c>
      <c r="BM351">
        <v>10</v>
      </c>
      <c r="BN351">
        <v>1</v>
      </c>
      <c r="BO351">
        <v>0.1</v>
      </c>
      <c r="BP351">
        <v>1</v>
      </c>
      <c r="BQ351">
        <v>10</v>
      </c>
      <c r="BR351">
        <v>0</v>
      </c>
      <c r="BS351">
        <v>20</v>
      </c>
      <c r="BT351">
        <v>1</v>
      </c>
      <c r="BU351" t="s">
        <v>37</v>
      </c>
      <c r="BV351">
        <v>0</v>
      </c>
      <c r="BW351">
        <v>0.1</v>
      </c>
      <c r="BX351">
        <v>0</v>
      </c>
      <c r="BY351">
        <v>47</v>
      </c>
      <c r="BZ351">
        <v>1</v>
      </c>
      <c r="CA351">
        <f t="shared" si="5"/>
        <v>5</v>
      </c>
    </row>
    <row r="352" spans="1:79">
      <c r="A352">
        <v>351</v>
      </c>
      <c r="B352">
        <v>4</v>
      </c>
      <c r="C352">
        <v>1</v>
      </c>
      <c r="D352">
        <v>8</v>
      </c>
      <c r="E352">
        <v>2</v>
      </c>
      <c r="F352">
        <v>7</v>
      </c>
      <c r="G352">
        <v>2</v>
      </c>
      <c r="H352">
        <v>6</v>
      </c>
      <c r="I352">
        <v>2</v>
      </c>
      <c r="J352">
        <v>9</v>
      </c>
      <c r="K352">
        <v>2</v>
      </c>
      <c r="L352">
        <v>2</v>
      </c>
      <c r="M352">
        <v>1</v>
      </c>
      <c r="N352">
        <v>1</v>
      </c>
      <c r="O352">
        <v>1</v>
      </c>
      <c r="P352">
        <v>4</v>
      </c>
      <c r="Q352">
        <v>1</v>
      </c>
      <c r="R352">
        <v>9</v>
      </c>
      <c r="S352">
        <v>2</v>
      </c>
      <c r="T352">
        <v>7</v>
      </c>
      <c r="U352">
        <v>2</v>
      </c>
      <c r="V352">
        <v>6</v>
      </c>
      <c r="W352">
        <v>2</v>
      </c>
      <c r="X352">
        <v>3</v>
      </c>
      <c r="Y352">
        <v>1</v>
      </c>
      <c r="Z352" t="s">
        <v>306</v>
      </c>
      <c r="AA352">
        <v>1</v>
      </c>
      <c r="AB352">
        <v>3</v>
      </c>
      <c r="AC352">
        <v>2</v>
      </c>
      <c r="AD352">
        <v>1</v>
      </c>
      <c r="AE352">
        <v>1</v>
      </c>
      <c r="AF352">
        <v>18</v>
      </c>
      <c r="AG352">
        <v>2</v>
      </c>
      <c r="AL352">
        <v>5</v>
      </c>
      <c r="AN352">
        <v>1</v>
      </c>
      <c r="BK352">
        <v>500</v>
      </c>
      <c r="BL352">
        <v>1</v>
      </c>
      <c r="BM352">
        <v>1</v>
      </c>
      <c r="BN352">
        <v>0</v>
      </c>
      <c r="BO352">
        <v>0.01</v>
      </c>
      <c r="BP352">
        <v>0</v>
      </c>
      <c r="BQ352">
        <v>10</v>
      </c>
      <c r="BR352">
        <v>0</v>
      </c>
      <c r="BS352">
        <v>20</v>
      </c>
      <c r="BT352">
        <v>1</v>
      </c>
      <c r="BU352" t="s">
        <v>34</v>
      </c>
      <c r="BV352">
        <v>1</v>
      </c>
      <c r="BW352">
        <v>0.1</v>
      </c>
      <c r="BX352">
        <v>0</v>
      </c>
      <c r="BY352">
        <v>12</v>
      </c>
      <c r="BZ352">
        <v>0</v>
      </c>
      <c r="CA352">
        <f t="shared" si="5"/>
        <v>3</v>
      </c>
    </row>
    <row r="353" spans="1:79">
      <c r="A353">
        <v>352</v>
      </c>
      <c r="B353">
        <v>4</v>
      </c>
      <c r="C353">
        <v>1</v>
      </c>
      <c r="D353">
        <v>3</v>
      </c>
      <c r="E353">
        <v>1</v>
      </c>
      <c r="F353">
        <v>7</v>
      </c>
      <c r="G353">
        <v>2</v>
      </c>
      <c r="H353">
        <v>2</v>
      </c>
      <c r="I353">
        <v>1</v>
      </c>
      <c r="J353">
        <v>6</v>
      </c>
      <c r="K353">
        <v>2</v>
      </c>
      <c r="L353">
        <v>1</v>
      </c>
      <c r="M353">
        <v>1</v>
      </c>
      <c r="N353">
        <v>3</v>
      </c>
      <c r="P353">
        <v>2</v>
      </c>
      <c r="Q353">
        <v>1</v>
      </c>
      <c r="R353">
        <v>1</v>
      </c>
      <c r="S353">
        <v>1</v>
      </c>
      <c r="T353">
        <v>8</v>
      </c>
      <c r="U353">
        <v>2</v>
      </c>
      <c r="V353">
        <v>3</v>
      </c>
      <c r="W353">
        <v>1</v>
      </c>
      <c r="X353">
        <v>7</v>
      </c>
      <c r="Y353">
        <v>2</v>
      </c>
      <c r="Z353" t="s">
        <v>431</v>
      </c>
      <c r="AA353">
        <v>1</v>
      </c>
      <c r="AB353">
        <v>8</v>
      </c>
      <c r="AC353">
        <v>9</v>
      </c>
      <c r="AD353">
        <v>4</v>
      </c>
      <c r="AE353">
        <v>1</v>
      </c>
      <c r="AF353">
        <v>19</v>
      </c>
      <c r="AG353">
        <v>2</v>
      </c>
      <c r="AL353">
        <v>5</v>
      </c>
      <c r="AN353">
        <v>1</v>
      </c>
      <c r="BK353">
        <v>500</v>
      </c>
      <c r="BL353">
        <v>1</v>
      </c>
      <c r="BM353">
        <v>10</v>
      </c>
      <c r="BN353">
        <v>1</v>
      </c>
      <c r="BO353">
        <v>0.01</v>
      </c>
      <c r="BP353">
        <v>0</v>
      </c>
      <c r="BQ353">
        <v>100</v>
      </c>
      <c r="BR353">
        <v>1</v>
      </c>
      <c r="BS353">
        <v>20</v>
      </c>
      <c r="BT353">
        <v>1</v>
      </c>
      <c r="BU353" t="s">
        <v>40</v>
      </c>
      <c r="BV353">
        <v>0</v>
      </c>
      <c r="BW353">
        <v>0.1</v>
      </c>
      <c r="BX353">
        <v>0</v>
      </c>
      <c r="BY353" t="s">
        <v>38</v>
      </c>
      <c r="BZ353">
        <v>1</v>
      </c>
      <c r="CA353">
        <f t="shared" si="5"/>
        <v>5</v>
      </c>
    </row>
    <row r="354" spans="1:79">
      <c r="A354">
        <v>353</v>
      </c>
      <c r="B354">
        <v>4</v>
      </c>
      <c r="C354">
        <v>1</v>
      </c>
      <c r="D354">
        <v>3</v>
      </c>
      <c r="E354">
        <v>1</v>
      </c>
      <c r="F354">
        <v>2</v>
      </c>
      <c r="G354">
        <v>1</v>
      </c>
      <c r="H354">
        <v>7</v>
      </c>
      <c r="I354">
        <v>2</v>
      </c>
      <c r="J354">
        <v>9</v>
      </c>
      <c r="K354">
        <v>2</v>
      </c>
      <c r="L354">
        <v>2</v>
      </c>
      <c r="M354">
        <v>1</v>
      </c>
      <c r="N354">
        <v>1</v>
      </c>
      <c r="O354">
        <v>1</v>
      </c>
      <c r="P354">
        <v>4</v>
      </c>
      <c r="Q354">
        <v>1</v>
      </c>
      <c r="R354">
        <v>9</v>
      </c>
      <c r="S354">
        <v>2</v>
      </c>
      <c r="T354">
        <v>1</v>
      </c>
      <c r="U354">
        <v>1</v>
      </c>
      <c r="V354">
        <v>1</v>
      </c>
      <c r="W354">
        <v>1</v>
      </c>
      <c r="X354">
        <v>8</v>
      </c>
      <c r="Y354">
        <v>2</v>
      </c>
      <c r="Z354" t="s">
        <v>306</v>
      </c>
      <c r="AA354">
        <v>1</v>
      </c>
      <c r="AB354">
        <v>7</v>
      </c>
      <c r="AC354">
        <v>4</v>
      </c>
      <c r="AD354">
        <v>3</v>
      </c>
      <c r="AE354">
        <v>1</v>
      </c>
      <c r="AF354">
        <v>18</v>
      </c>
      <c r="AG354">
        <v>2</v>
      </c>
      <c r="AL354">
        <v>5</v>
      </c>
      <c r="AN354">
        <v>1</v>
      </c>
      <c r="BK354">
        <v>500</v>
      </c>
      <c r="BL354">
        <v>1</v>
      </c>
      <c r="BM354">
        <v>10</v>
      </c>
      <c r="BN354">
        <v>1</v>
      </c>
      <c r="BO354" t="s">
        <v>26</v>
      </c>
      <c r="BP354">
        <v>0</v>
      </c>
      <c r="BQ354">
        <v>10</v>
      </c>
      <c r="BR354">
        <v>0</v>
      </c>
      <c r="BS354">
        <v>20</v>
      </c>
      <c r="BT354">
        <v>1</v>
      </c>
      <c r="BU354" t="s">
        <v>34</v>
      </c>
      <c r="BV354">
        <v>1</v>
      </c>
      <c r="BW354">
        <v>0.1</v>
      </c>
      <c r="BX354">
        <v>0</v>
      </c>
      <c r="BY354">
        <v>24</v>
      </c>
      <c r="BZ354">
        <v>0</v>
      </c>
      <c r="CA354">
        <f t="shared" si="5"/>
        <v>4</v>
      </c>
    </row>
    <row r="355" spans="1:79">
      <c r="A355">
        <v>354</v>
      </c>
      <c r="B355">
        <v>4</v>
      </c>
      <c r="C355">
        <v>1</v>
      </c>
      <c r="D355">
        <v>4</v>
      </c>
      <c r="E355">
        <v>1</v>
      </c>
      <c r="F355">
        <v>5</v>
      </c>
      <c r="G355">
        <v>1</v>
      </c>
      <c r="H355">
        <v>5</v>
      </c>
      <c r="I355">
        <v>2</v>
      </c>
      <c r="J355">
        <v>5</v>
      </c>
      <c r="K355">
        <v>1</v>
      </c>
      <c r="L355">
        <v>4</v>
      </c>
      <c r="M355">
        <v>1</v>
      </c>
      <c r="N355">
        <v>6</v>
      </c>
      <c r="O355">
        <v>2</v>
      </c>
      <c r="P355">
        <v>3</v>
      </c>
      <c r="Q355">
        <v>1</v>
      </c>
      <c r="R355">
        <v>9</v>
      </c>
      <c r="S355">
        <v>2</v>
      </c>
      <c r="T355">
        <v>5</v>
      </c>
      <c r="U355">
        <v>2</v>
      </c>
      <c r="V355">
        <v>7</v>
      </c>
      <c r="W355">
        <v>2</v>
      </c>
      <c r="X355">
        <v>5</v>
      </c>
      <c r="Y355">
        <v>2</v>
      </c>
      <c r="Z355" t="s">
        <v>306</v>
      </c>
      <c r="AA355">
        <v>2</v>
      </c>
      <c r="AB355">
        <v>4</v>
      </c>
      <c r="AC355">
        <v>8</v>
      </c>
      <c r="AD355">
        <v>2</v>
      </c>
      <c r="AE355">
        <v>2</v>
      </c>
      <c r="AF355">
        <v>18</v>
      </c>
      <c r="AG355">
        <v>2</v>
      </c>
      <c r="AL355">
        <v>5</v>
      </c>
      <c r="AN355">
        <v>1</v>
      </c>
      <c r="BK355">
        <v>500</v>
      </c>
      <c r="BL355">
        <v>1</v>
      </c>
      <c r="BM355">
        <v>10</v>
      </c>
      <c r="BN355">
        <v>1</v>
      </c>
      <c r="BO355">
        <v>10</v>
      </c>
      <c r="BP355">
        <v>0</v>
      </c>
      <c r="BQ355">
        <v>1</v>
      </c>
      <c r="BR355">
        <v>0</v>
      </c>
      <c r="BS355">
        <v>5</v>
      </c>
      <c r="BT355">
        <v>0</v>
      </c>
      <c r="BU355" t="s">
        <v>31</v>
      </c>
      <c r="BV355">
        <v>0</v>
      </c>
      <c r="BW355">
        <v>0.1</v>
      </c>
      <c r="BX355">
        <v>0</v>
      </c>
      <c r="BY355">
        <v>24</v>
      </c>
      <c r="BZ355">
        <v>0</v>
      </c>
      <c r="CA355">
        <f t="shared" si="5"/>
        <v>2</v>
      </c>
    </row>
    <row r="356" spans="1:79">
      <c r="A356">
        <v>355</v>
      </c>
      <c r="B356">
        <v>4</v>
      </c>
      <c r="C356">
        <v>1</v>
      </c>
      <c r="D356">
        <v>5</v>
      </c>
      <c r="E356">
        <v>2</v>
      </c>
      <c r="F356">
        <v>5</v>
      </c>
      <c r="G356">
        <v>1</v>
      </c>
      <c r="H356">
        <v>5</v>
      </c>
      <c r="I356">
        <v>1</v>
      </c>
      <c r="J356">
        <v>5</v>
      </c>
      <c r="K356">
        <v>1</v>
      </c>
      <c r="L356">
        <v>4</v>
      </c>
      <c r="M356">
        <v>1</v>
      </c>
      <c r="N356">
        <v>5</v>
      </c>
      <c r="O356">
        <v>1</v>
      </c>
      <c r="P356">
        <v>5</v>
      </c>
      <c r="Q356">
        <v>2</v>
      </c>
      <c r="R356">
        <v>7</v>
      </c>
      <c r="S356">
        <v>2</v>
      </c>
      <c r="T356">
        <v>5</v>
      </c>
      <c r="U356">
        <v>2</v>
      </c>
      <c r="V356">
        <v>5</v>
      </c>
      <c r="W356">
        <v>2</v>
      </c>
      <c r="X356">
        <v>4</v>
      </c>
      <c r="Y356">
        <v>1</v>
      </c>
      <c r="Z356" t="s">
        <v>306</v>
      </c>
      <c r="AA356">
        <v>1</v>
      </c>
      <c r="AB356">
        <v>2</v>
      </c>
      <c r="AC356">
        <v>1</v>
      </c>
      <c r="AD356">
        <v>4</v>
      </c>
      <c r="AE356">
        <v>2</v>
      </c>
      <c r="AF356">
        <v>19</v>
      </c>
      <c r="AG356">
        <v>2</v>
      </c>
      <c r="AJ356">
        <v>3</v>
      </c>
      <c r="AN356">
        <v>1</v>
      </c>
      <c r="BK356">
        <v>500</v>
      </c>
      <c r="BL356">
        <v>1</v>
      </c>
      <c r="BM356">
        <v>100</v>
      </c>
      <c r="BN356">
        <v>0</v>
      </c>
      <c r="BO356" t="s">
        <v>26</v>
      </c>
      <c r="BP356">
        <v>0</v>
      </c>
      <c r="BQ356">
        <v>100</v>
      </c>
      <c r="BR356">
        <v>1</v>
      </c>
      <c r="BS356" t="s">
        <v>27</v>
      </c>
      <c r="BT356">
        <v>1</v>
      </c>
      <c r="BU356" t="s">
        <v>37</v>
      </c>
      <c r="BV356">
        <v>0</v>
      </c>
      <c r="BW356">
        <v>0.1</v>
      </c>
      <c r="BX356">
        <v>0</v>
      </c>
      <c r="BY356" t="s">
        <v>52</v>
      </c>
      <c r="BZ356">
        <v>0</v>
      </c>
      <c r="CA356">
        <f t="shared" si="5"/>
        <v>3</v>
      </c>
    </row>
    <row r="357" spans="1:79">
      <c r="A357">
        <v>356</v>
      </c>
      <c r="B357">
        <v>4</v>
      </c>
      <c r="C357">
        <v>1</v>
      </c>
      <c r="D357">
        <v>1</v>
      </c>
      <c r="E357">
        <v>1</v>
      </c>
      <c r="F357">
        <v>1</v>
      </c>
      <c r="G357">
        <v>1</v>
      </c>
      <c r="H357">
        <v>4</v>
      </c>
      <c r="I357">
        <v>1</v>
      </c>
      <c r="J357">
        <v>9</v>
      </c>
      <c r="K357">
        <v>2</v>
      </c>
      <c r="L357">
        <v>1</v>
      </c>
      <c r="M357">
        <v>1</v>
      </c>
      <c r="N357">
        <v>1</v>
      </c>
      <c r="O357">
        <v>1</v>
      </c>
      <c r="P357">
        <v>8</v>
      </c>
      <c r="Q357">
        <v>2</v>
      </c>
      <c r="R357">
        <v>9</v>
      </c>
      <c r="S357">
        <v>2</v>
      </c>
      <c r="T357">
        <v>1</v>
      </c>
      <c r="U357">
        <v>1</v>
      </c>
      <c r="V357">
        <v>7</v>
      </c>
      <c r="W357">
        <v>2</v>
      </c>
      <c r="X357">
        <v>3</v>
      </c>
      <c r="Y357">
        <v>1</v>
      </c>
      <c r="Z357" t="s">
        <v>313</v>
      </c>
      <c r="AA357">
        <v>1</v>
      </c>
      <c r="AB357">
        <v>8</v>
      </c>
      <c r="AC357">
        <v>5</v>
      </c>
      <c r="AD357">
        <v>1</v>
      </c>
      <c r="AE357">
        <v>2</v>
      </c>
      <c r="AF357">
        <v>18</v>
      </c>
      <c r="AG357">
        <v>2</v>
      </c>
      <c r="AL357">
        <v>5</v>
      </c>
      <c r="AN357">
        <v>1</v>
      </c>
      <c r="BK357">
        <v>628</v>
      </c>
      <c r="BL357">
        <v>0</v>
      </c>
      <c r="BM357">
        <v>10</v>
      </c>
      <c r="BN357">
        <v>1</v>
      </c>
      <c r="BO357" t="s">
        <v>76</v>
      </c>
      <c r="BP357">
        <v>0</v>
      </c>
      <c r="BQ357">
        <v>100</v>
      </c>
      <c r="BR357">
        <v>1</v>
      </c>
      <c r="BS357">
        <v>20</v>
      </c>
      <c r="BT357">
        <v>1</v>
      </c>
      <c r="BU357" t="s">
        <v>162</v>
      </c>
      <c r="BV357">
        <v>0</v>
      </c>
      <c r="BW357">
        <v>0.1</v>
      </c>
      <c r="BX357">
        <v>0</v>
      </c>
      <c r="BY357">
        <v>24</v>
      </c>
      <c r="BZ357">
        <v>0</v>
      </c>
      <c r="CA357">
        <f t="shared" si="5"/>
        <v>3</v>
      </c>
    </row>
    <row r="358" spans="1:79">
      <c r="A358">
        <v>357</v>
      </c>
      <c r="B358">
        <v>4</v>
      </c>
      <c r="C358">
        <v>1</v>
      </c>
      <c r="D358">
        <v>7</v>
      </c>
      <c r="E358">
        <v>2</v>
      </c>
      <c r="F358">
        <v>7</v>
      </c>
      <c r="G358">
        <v>2</v>
      </c>
      <c r="H358">
        <v>8</v>
      </c>
      <c r="I358">
        <v>2</v>
      </c>
      <c r="J358">
        <v>4</v>
      </c>
      <c r="K358">
        <v>1</v>
      </c>
      <c r="L358">
        <v>2</v>
      </c>
      <c r="M358">
        <v>1</v>
      </c>
      <c r="N358">
        <v>1</v>
      </c>
      <c r="O358">
        <v>1</v>
      </c>
      <c r="P358">
        <v>9</v>
      </c>
      <c r="Q358">
        <v>2</v>
      </c>
      <c r="R358">
        <v>9</v>
      </c>
      <c r="S358">
        <v>2</v>
      </c>
      <c r="T358">
        <v>4</v>
      </c>
      <c r="U358">
        <v>1</v>
      </c>
      <c r="V358">
        <v>7</v>
      </c>
      <c r="W358">
        <v>2</v>
      </c>
      <c r="X358">
        <v>4</v>
      </c>
      <c r="Y358">
        <v>1</v>
      </c>
      <c r="Z358" t="s">
        <v>306</v>
      </c>
      <c r="AA358">
        <v>1</v>
      </c>
      <c r="AB358">
        <v>4</v>
      </c>
      <c r="AC358">
        <v>5</v>
      </c>
      <c r="AD358">
        <v>5</v>
      </c>
      <c r="AE358">
        <v>2</v>
      </c>
      <c r="AF358">
        <v>18</v>
      </c>
      <c r="AG358">
        <v>2</v>
      </c>
      <c r="AL358">
        <v>5</v>
      </c>
      <c r="AN358">
        <v>1</v>
      </c>
      <c r="BK358">
        <v>500</v>
      </c>
      <c r="BL358">
        <v>1</v>
      </c>
      <c r="BM358">
        <v>10</v>
      </c>
      <c r="BN358">
        <v>1</v>
      </c>
      <c r="BO358" t="s">
        <v>26</v>
      </c>
      <c r="BP358">
        <v>0</v>
      </c>
      <c r="BQ358">
        <v>100</v>
      </c>
      <c r="BR358">
        <v>1</v>
      </c>
      <c r="BS358">
        <v>20</v>
      </c>
      <c r="BT358">
        <v>1</v>
      </c>
      <c r="BU358" s="7" t="s">
        <v>193</v>
      </c>
      <c r="BV358" s="7">
        <v>0</v>
      </c>
      <c r="BW358">
        <v>0.1</v>
      </c>
      <c r="BX358">
        <v>0</v>
      </c>
      <c r="BY358">
        <v>47</v>
      </c>
      <c r="BZ358">
        <v>1</v>
      </c>
      <c r="CA358">
        <f t="shared" si="5"/>
        <v>5</v>
      </c>
    </row>
    <row r="359" spans="1:79">
      <c r="A359">
        <v>358</v>
      </c>
      <c r="B359">
        <v>4</v>
      </c>
      <c r="C359">
        <v>1</v>
      </c>
      <c r="D359">
        <v>7</v>
      </c>
      <c r="E359">
        <v>2</v>
      </c>
      <c r="F359">
        <v>3</v>
      </c>
      <c r="G359">
        <v>1</v>
      </c>
      <c r="H359">
        <v>6</v>
      </c>
      <c r="I359">
        <v>2</v>
      </c>
      <c r="J359">
        <v>9</v>
      </c>
      <c r="K359">
        <v>2</v>
      </c>
      <c r="L359">
        <v>1</v>
      </c>
      <c r="M359">
        <v>1</v>
      </c>
      <c r="N359">
        <v>1</v>
      </c>
      <c r="O359">
        <v>1</v>
      </c>
      <c r="P359">
        <v>8</v>
      </c>
      <c r="Q359">
        <v>2</v>
      </c>
      <c r="R359">
        <v>9</v>
      </c>
      <c r="S359">
        <v>2</v>
      </c>
      <c r="T359">
        <v>1</v>
      </c>
      <c r="U359">
        <v>1</v>
      </c>
      <c r="V359">
        <v>8</v>
      </c>
      <c r="W359">
        <v>2</v>
      </c>
      <c r="X359">
        <v>7</v>
      </c>
      <c r="Y359">
        <v>2</v>
      </c>
      <c r="Z359" t="s">
        <v>432</v>
      </c>
      <c r="AA359">
        <v>1</v>
      </c>
      <c r="AB359">
        <v>2</v>
      </c>
      <c r="AC359">
        <v>5</v>
      </c>
      <c r="AD359">
        <v>1</v>
      </c>
      <c r="AE359">
        <v>1</v>
      </c>
      <c r="AF359">
        <v>18</v>
      </c>
      <c r="AG359">
        <v>2</v>
      </c>
      <c r="AI359">
        <v>2</v>
      </c>
      <c r="AN359">
        <v>1</v>
      </c>
      <c r="BK359">
        <v>500</v>
      </c>
      <c r="BL359">
        <v>1</v>
      </c>
      <c r="BM359">
        <v>10</v>
      </c>
      <c r="BN359">
        <v>1</v>
      </c>
      <c r="BO359" t="s">
        <v>39</v>
      </c>
      <c r="BP359">
        <v>1</v>
      </c>
      <c r="BQ359">
        <v>100</v>
      </c>
      <c r="BR359">
        <v>1</v>
      </c>
      <c r="BS359">
        <v>20</v>
      </c>
      <c r="BT359">
        <v>1</v>
      </c>
      <c r="BU359" t="s">
        <v>198</v>
      </c>
      <c r="BV359">
        <v>1</v>
      </c>
      <c r="BW359">
        <v>0.05</v>
      </c>
      <c r="BX359">
        <v>1</v>
      </c>
      <c r="BY359">
        <v>47</v>
      </c>
      <c r="BZ359">
        <v>1</v>
      </c>
      <c r="CA359">
        <f t="shared" si="5"/>
        <v>8</v>
      </c>
    </row>
    <row r="360" spans="1:79">
      <c r="A360">
        <v>359</v>
      </c>
      <c r="B360">
        <v>4</v>
      </c>
      <c r="C360">
        <v>1</v>
      </c>
      <c r="D360">
        <v>7</v>
      </c>
      <c r="E360">
        <v>1</v>
      </c>
      <c r="F360">
        <v>3</v>
      </c>
      <c r="G360">
        <v>1</v>
      </c>
      <c r="H360">
        <v>4</v>
      </c>
      <c r="I360">
        <v>2</v>
      </c>
      <c r="J360">
        <v>5</v>
      </c>
      <c r="K360">
        <v>1</v>
      </c>
      <c r="L360">
        <v>3</v>
      </c>
      <c r="M360">
        <v>1</v>
      </c>
      <c r="N360">
        <v>3</v>
      </c>
      <c r="O360">
        <v>1</v>
      </c>
      <c r="P360">
        <v>7</v>
      </c>
      <c r="Q360">
        <v>2</v>
      </c>
      <c r="R360">
        <v>9</v>
      </c>
      <c r="S360">
        <v>2</v>
      </c>
      <c r="T360">
        <v>7</v>
      </c>
      <c r="U360">
        <v>2</v>
      </c>
      <c r="V360">
        <v>7</v>
      </c>
      <c r="W360">
        <v>2</v>
      </c>
      <c r="X360">
        <v>7</v>
      </c>
      <c r="Y360">
        <v>2</v>
      </c>
      <c r="Z360" t="s">
        <v>433</v>
      </c>
      <c r="AA360">
        <v>1</v>
      </c>
      <c r="AB360">
        <v>6</v>
      </c>
      <c r="AC360">
        <v>5</v>
      </c>
      <c r="AD360">
        <v>1</v>
      </c>
      <c r="AE360">
        <v>2</v>
      </c>
      <c r="AF360">
        <v>18</v>
      </c>
      <c r="AG360">
        <v>2</v>
      </c>
      <c r="AL360">
        <v>5</v>
      </c>
      <c r="AN360">
        <v>1</v>
      </c>
      <c r="BK360">
        <v>500</v>
      </c>
      <c r="BL360">
        <v>1</v>
      </c>
      <c r="BM360">
        <v>25</v>
      </c>
      <c r="BN360">
        <v>0</v>
      </c>
      <c r="BO360" t="s">
        <v>26</v>
      </c>
      <c r="BP360">
        <v>0</v>
      </c>
      <c r="BQ360">
        <v>100</v>
      </c>
      <c r="BR360">
        <v>1</v>
      </c>
      <c r="BS360" t="s">
        <v>48</v>
      </c>
      <c r="BT360">
        <v>0</v>
      </c>
      <c r="BU360" t="s">
        <v>163</v>
      </c>
      <c r="BV360">
        <v>0</v>
      </c>
      <c r="BW360">
        <v>0.1</v>
      </c>
      <c r="BX360">
        <v>0</v>
      </c>
      <c r="BY360">
        <v>24</v>
      </c>
      <c r="BZ360">
        <v>0</v>
      </c>
      <c r="CA360">
        <f t="shared" si="5"/>
        <v>2</v>
      </c>
    </row>
    <row r="361" spans="1:79">
      <c r="A361">
        <v>360</v>
      </c>
      <c r="B361">
        <v>4</v>
      </c>
      <c r="C361">
        <v>1</v>
      </c>
      <c r="D361">
        <v>7</v>
      </c>
      <c r="E361">
        <v>2</v>
      </c>
      <c r="F361">
        <v>5</v>
      </c>
      <c r="G361">
        <v>1</v>
      </c>
      <c r="H361">
        <v>7</v>
      </c>
      <c r="I361">
        <v>2</v>
      </c>
      <c r="J361">
        <v>5</v>
      </c>
      <c r="K361">
        <v>2</v>
      </c>
      <c r="L361">
        <v>3</v>
      </c>
      <c r="M361">
        <v>1</v>
      </c>
      <c r="N361">
        <v>1</v>
      </c>
      <c r="O361">
        <v>1</v>
      </c>
      <c r="P361">
        <v>1</v>
      </c>
      <c r="Q361">
        <v>1</v>
      </c>
      <c r="R361">
        <v>3</v>
      </c>
      <c r="S361">
        <v>1</v>
      </c>
      <c r="T361">
        <v>3</v>
      </c>
      <c r="U361">
        <v>1</v>
      </c>
      <c r="V361">
        <v>3</v>
      </c>
      <c r="W361">
        <v>1</v>
      </c>
      <c r="X361">
        <v>7</v>
      </c>
      <c r="Y361">
        <v>2</v>
      </c>
      <c r="Z361" t="s">
        <v>306</v>
      </c>
      <c r="AA361">
        <v>1</v>
      </c>
      <c r="AB361">
        <v>7</v>
      </c>
      <c r="AC361">
        <v>5</v>
      </c>
      <c r="AD361">
        <v>3</v>
      </c>
      <c r="AE361">
        <v>2</v>
      </c>
      <c r="AF361">
        <v>21</v>
      </c>
      <c r="AG361">
        <v>2</v>
      </c>
      <c r="AL361">
        <v>5</v>
      </c>
      <c r="AN361">
        <v>1</v>
      </c>
      <c r="BK361">
        <v>500</v>
      </c>
      <c r="BL361">
        <v>1</v>
      </c>
      <c r="BM361">
        <v>10</v>
      </c>
      <c r="BN361">
        <v>1</v>
      </c>
      <c r="BO361" t="s">
        <v>39</v>
      </c>
      <c r="BP361">
        <v>1</v>
      </c>
      <c r="BQ361">
        <v>100</v>
      </c>
      <c r="BR361">
        <v>1</v>
      </c>
      <c r="BS361">
        <v>20</v>
      </c>
      <c r="BT361">
        <v>1</v>
      </c>
      <c r="BU361" t="s">
        <v>217</v>
      </c>
      <c r="BV361">
        <v>1</v>
      </c>
      <c r="BW361">
        <v>0.1</v>
      </c>
      <c r="BX361">
        <v>0</v>
      </c>
      <c r="BY361">
        <v>24</v>
      </c>
      <c r="BZ361">
        <v>0</v>
      </c>
      <c r="CA361">
        <f t="shared" si="5"/>
        <v>6</v>
      </c>
    </row>
    <row r="362" spans="1:79">
      <c r="A362">
        <v>361</v>
      </c>
      <c r="B362">
        <v>4</v>
      </c>
      <c r="C362">
        <v>1</v>
      </c>
      <c r="D362">
        <v>7</v>
      </c>
      <c r="E362">
        <v>2</v>
      </c>
      <c r="F362">
        <v>3</v>
      </c>
      <c r="G362">
        <v>1</v>
      </c>
      <c r="H362">
        <v>7</v>
      </c>
      <c r="I362">
        <v>2</v>
      </c>
      <c r="J362">
        <v>5</v>
      </c>
      <c r="K362">
        <v>1</v>
      </c>
      <c r="L362">
        <v>1</v>
      </c>
      <c r="M362">
        <v>1</v>
      </c>
      <c r="N362">
        <v>2</v>
      </c>
      <c r="O362">
        <v>1</v>
      </c>
      <c r="P362">
        <v>9</v>
      </c>
      <c r="Q362">
        <v>2</v>
      </c>
      <c r="R362">
        <v>9</v>
      </c>
      <c r="S362">
        <v>2</v>
      </c>
      <c r="T362">
        <v>5</v>
      </c>
      <c r="U362">
        <v>2</v>
      </c>
      <c r="V362">
        <v>9</v>
      </c>
      <c r="W362">
        <v>2</v>
      </c>
      <c r="X362">
        <v>6</v>
      </c>
      <c r="Y362">
        <v>2</v>
      </c>
      <c r="Z362" t="s">
        <v>345</v>
      </c>
      <c r="AA362">
        <v>1</v>
      </c>
      <c r="AB362">
        <v>3</v>
      </c>
      <c r="AC362">
        <v>7</v>
      </c>
      <c r="AD362">
        <v>4</v>
      </c>
      <c r="AE362">
        <v>2</v>
      </c>
      <c r="AF362">
        <v>19</v>
      </c>
      <c r="AG362">
        <v>2</v>
      </c>
      <c r="AL362">
        <v>5</v>
      </c>
      <c r="AN362">
        <v>1</v>
      </c>
      <c r="BK362">
        <v>500</v>
      </c>
      <c r="BL362">
        <v>1</v>
      </c>
      <c r="BM362">
        <v>10</v>
      </c>
      <c r="BN362">
        <v>1</v>
      </c>
      <c r="BO362" t="s">
        <v>29</v>
      </c>
      <c r="BP362">
        <v>0</v>
      </c>
      <c r="BQ362">
        <v>10</v>
      </c>
      <c r="BR362">
        <v>0</v>
      </c>
      <c r="BS362">
        <v>20</v>
      </c>
      <c r="BT362">
        <v>1</v>
      </c>
      <c r="BU362" t="s">
        <v>57</v>
      </c>
      <c r="BV362">
        <v>0</v>
      </c>
      <c r="BW362">
        <v>0.05</v>
      </c>
      <c r="BX362">
        <v>1</v>
      </c>
      <c r="BY362">
        <v>47</v>
      </c>
      <c r="BZ362">
        <v>1</v>
      </c>
      <c r="CA362">
        <f t="shared" si="5"/>
        <v>5</v>
      </c>
    </row>
    <row r="363" spans="1:79">
      <c r="A363">
        <v>362</v>
      </c>
      <c r="B363">
        <v>4</v>
      </c>
      <c r="C363">
        <v>1</v>
      </c>
      <c r="D363">
        <v>2</v>
      </c>
      <c r="E363">
        <v>1</v>
      </c>
      <c r="F363">
        <v>7</v>
      </c>
      <c r="G363">
        <v>2</v>
      </c>
      <c r="H363">
        <v>8</v>
      </c>
      <c r="I363">
        <v>2</v>
      </c>
      <c r="J363">
        <v>5</v>
      </c>
      <c r="K363">
        <v>1</v>
      </c>
      <c r="L363">
        <v>7</v>
      </c>
      <c r="M363">
        <v>2</v>
      </c>
      <c r="N363">
        <v>1</v>
      </c>
      <c r="O363">
        <v>1</v>
      </c>
      <c r="P363">
        <v>8</v>
      </c>
      <c r="Q363">
        <v>2</v>
      </c>
      <c r="R363">
        <v>3</v>
      </c>
      <c r="S363">
        <v>1</v>
      </c>
      <c r="T363">
        <v>6</v>
      </c>
      <c r="U363">
        <v>2</v>
      </c>
      <c r="V363">
        <v>9</v>
      </c>
      <c r="W363">
        <v>2</v>
      </c>
      <c r="X363">
        <v>8</v>
      </c>
      <c r="Y363">
        <v>2</v>
      </c>
      <c r="Z363" t="s">
        <v>434</v>
      </c>
      <c r="AA363">
        <v>1</v>
      </c>
      <c r="AB363">
        <v>6</v>
      </c>
      <c r="AC363">
        <v>5</v>
      </c>
      <c r="AD363">
        <v>1</v>
      </c>
      <c r="AE363">
        <v>1</v>
      </c>
      <c r="AF363">
        <v>19</v>
      </c>
      <c r="AG363">
        <v>2</v>
      </c>
      <c r="AL363">
        <v>5</v>
      </c>
      <c r="AN363">
        <v>1</v>
      </c>
      <c r="BK363">
        <v>500</v>
      </c>
      <c r="BL363">
        <v>1</v>
      </c>
      <c r="BM363">
        <v>10</v>
      </c>
      <c r="BN363">
        <v>1</v>
      </c>
      <c r="BO363" t="s">
        <v>164</v>
      </c>
      <c r="BP363">
        <v>0</v>
      </c>
      <c r="BQ363">
        <v>100</v>
      </c>
      <c r="BR363">
        <v>1</v>
      </c>
      <c r="BS363">
        <v>20</v>
      </c>
      <c r="BT363">
        <v>1</v>
      </c>
      <c r="BU363" t="s">
        <v>40</v>
      </c>
      <c r="BV363">
        <v>0</v>
      </c>
      <c r="BW363" t="s">
        <v>62</v>
      </c>
      <c r="BX363">
        <v>1</v>
      </c>
      <c r="BY363" t="s">
        <v>38</v>
      </c>
      <c r="BZ363">
        <v>1</v>
      </c>
      <c r="CA363">
        <f t="shared" si="5"/>
        <v>6</v>
      </c>
    </row>
    <row r="364" spans="1:79">
      <c r="A364">
        <v>363</v>
      </c>
      <c r="B364">
        <v>4</v>
      </c>
      <c r="C364">
        <v>1</v>
      </c>
      <c r="D364">
        <v>7</v>
      </c>
      <c r="E364">
        <v>2</v>
      </c>
      <c r="F364">
        <v>3</v>
      </c>
      <c r="G364">
        <v>1</v>
      </c>
      <c r="H364">
        <v>7</v>
      </c>
      <c r="I364">
        <v>2</v>
      </c>
      <c r="J364">
        <v>3</v>
      </c>
      <c r="K364">
        <v>1</v>
      </c>
      <c r="L364">
        <v>3</v>
      </c>
      <c r="M364">
        <v>1</v>
      </c>
      <c r="N364">
        <v>3</v>
      </c>
      <c r="O364">
        <v>1</v>
      </c>
      <c r="P364">
        <v>7</v>
      </c>
      <c r="Q364">
        <v>2</v>
      </c>
      <c r="R364">
        <v>7</v>
      </c>
      <c r="S364">
        <v>2</v>
      </c>
      <c r="T364">
        <v>3</v>
      </c>
      <c r="U364">
        <v>1</v>
      </c>
      <c r="V364">
        <v>7</v>
      </c>
      <c r="W364">
        <v>2</v>
      </c>
      <c r="X364">
        <v>7</v>
      </c>
      <c r="Y364">
        <v>2</v>
      </c>
      <c r="Z364" t="s">
        <v>306</v>
      </c>
      <c r="AA364">
        <v>2</v>
      </c>
      <c r="AB364">
        <v>6</v>
      </c>
      <c r="AC364">
        <v>2</v>
      </c>
      <c r="AD364">
        <v>3</v>
      </c>
      <c r="AE364">
        <v>2</v>
      </c>
      <c r="AF364">
        <v>18</v>
      </c>
      <c r="AG364">
        <v>2</v>
      </c>
      <c r="AL364">
        <v>5</v>
      </c>
      <c r="AN364">
        <v>1</v>
      </c>
      <c r="BK364">
        <v>500</v>
      </c>
      <c r="BL364">
        <v>1</v>
      </c>
      <c r="BM364">
        <v>10</v>
      </c>
      <c r="BN364">
        <v>1</v>
      </c>
      <c r="BO364" t="s">
        <v>50</v>
      </c>
      <c r="BP364">
        <v>0</v>
      </c>
      <c r="BQ364">
        <v>100</v>
      </c>
      <c r="BR364">
        <v>1</v>
      </c>
      <c r="BS364">
        <v>20</v>
      </c>
      <c r="BT364">
        <v>1</v>
      </c>
      <c r="BU364" t="s">
        <v>37</v>
      </c>
      <c r="BV364">
        <v>0</v>
      </c>
      <c r="BW364">
        <v>0.1</v>
      </c>
      <c r="BX364">
        <v>0</v>
      </c>
      <c r="BY364">
        <v>24</v>
      </c>
      <c r="BZ364">
        <v>0</v>
      </c>
      <c r="CA364">
        <f t="shared" si="5"/>
        <v>4</v>
      </c>
    </row>
    <row r="365" spans="1:79">
      <c r="A365">
        <v>364</v>
      </c>
      <c r="B365">
        <v>4</v>
      </c>
      <c r="C365">
        <v>1</v>
      </c>
      <c r="D365">
        <v>7</v>
      </c>
      <c r="E365">
        <v>2</v>
      </c>
      <c r="F365">
        <v>7</v>
      </c>
      <c r="G365">
        <v>2</v>
      </c>
      <c r="H365">
        <v>7</v>
      </c>
      <c r="I365">
        <v>2</v>
      </c>
      <c r="J365">
        <v>3</v>
      </c>
      <c r="K365">
        <v>1</v>
      </c>
      <c r="L365">
        <v>3</v>
      </c>
      <c r="M365">
        <v>1</v>
      </c>
      <c r="N365">
        <v>3</v>
      </c>
      <c r="O365">
        <v>1</v>
      </c>
      <c r="P365">
        <v>7</v>
      </c>
      <c r="Q365">
        <v>2</v>
      </c>
      <c r="R365">
        <v>7</v>
      </c>
      <c r="S365">
        <v>2</v>
      </c>
      <c r="T365">
        <v>7</v>
      </c>
      <c r="U365">
        <v>2</v>
      </c>
      <c r="V365">
        <v>7</v>
      </c>
      <c r="W365">
        <v>2</v>
      </c>
      <c r="X365">
        <v>7</v>
      </c>
      <c r="Y365">
        <v>2</v>
      </c>
      <c r="Z365" t="s">
        <v>306</v>
      </c>
      <c r="AA365">
        <v>2</v>
      </c>
      <c r="AB365">
        <v>3</v>
      </c>
      <c r="AC365">
        <v>2</v>
      </c>
      <c r="AD365">
        <v>1</v>
      </c>
      <c r="AE365">
        <v>2</v>
      </c>
      <c r="AF365">
        <v>18</v>
      </c>
      <c r="AG365">
        <v>2</v>
      </c>
      <c r="AL365">
        <v>5</v>
      </c>
      <c r="AN365">
        <v>1</v>
      </c>
      <c r="BK365">
        <v>600</v>
      </c>
      <c r="BL365">
        <v>0</v>
      </c>
      <c r="BM365">
        <v>1</v>
      </c>
      <c r="BN365">
        <v>0</v>
      </c>
      <c r="BO365">
        <v>1</v>
      </c>
      <c r="BP365">
        <v>0</v>
      </c>
      <c r="BQ365">
        <v>100</v>
      </c>
      <c r="BR365">
        <v>1</v>
      </c>
      <c r="BS365">
        <v>20</v>
      </c>
      <c r="BT365">
        <v>1</v>
      </c>
      <c r="BU365" t="s">
        <v>165</v>
      </c>
      <c r="BV365">
        <v>0</v>
      </c>
      <c r="BW365">
        <v>0.1</v>
      </c>
      <c r="BX365">
        <v>0</v>
      </c>
      <c r="BY365">
        <v>24</v>
      </c>
      <c r="BZ365">
        <v>0</v>
      </c>
      <c r="CA365">
        <f t="shared" si="5"/>
        <v>2</v>
      </c>
    </row>
    <row r="366" spans="1:79">
      <c r="A366">
        <v>365</v>
      </c>
      <c r="B366">
        <v>4</v>
      </c>
      <c r="C366">
        <v>1</v>
      </c>
      <c r="D366">
        <v>7</v>
      </c>
      <c r="E366">
        <v>2</v>
      </c>
      <c r="F366">
        <v>7</v>
      </c>
      <c r="G366">
        <v>2</v>
      </c>
      <c r="H366">
        <v>7</v>
      </c>
      <c r="I366">
        <v>2</v>
      </c>
      <c r="J366">
        <v>3</v>
      </c>
      <c r="K366">
        <v>1</v>
      </c>
      <c r="L366">
        <v>3</v>
      </c>
      <c r="M366">
        <v>1</v>
      </c>
      <c r="N366">
        <v>2</v>
      </c>
      <c r="O366">
        <v>1</v>
      </c>
      <c r="P366">
        <v>9</v>
      </c>
      <c r="Q366">
        <v>2</v>
      </c>
      <c r="R366">
        <v>9</v>
      </c>
      <c r="S366">
        <v>2</v>
      </c>
      <c r="T366">
        <v>4</v>
      </c>
      <c r="U366">
        <v>1</v>
      </c>
      <c r="V366">
        <v>1</v>
      </c>
      <c r="W366">
        <v>1</v>
      </c>
      <c r="X366">
        <v>4</v>
      </c>
      <c r="Y366">
        <v>1</v>
      </c>
      <c r="Z366" t="s">
        <v>313</v>
      </c>
      <c r="AA366">
        <v>2</v>
      </c>
      <c r="AB366">
        <v>6</v>
      </c>
      <c r="AC366">
        <v>5</v>
      </c>
      <c r="AD366">
        <v>2</v>
      </c>
      <c r="AE366">
        <v>2</v>
      </c>
      <c r="AF366">
        <v>18</v>
      </c>
      <c r="AG366">
        <v>2</v>
      </c>
      <c r="AL366">
        <v>5</v>
      </c>
      <c r="AN366">
        <v>1</v>
      </c>
      <c r="BK366">
        <v>500</v>
      </c>
      <c r="BL366">
        <v>1</v>
      </c>
      <c r="BM366">
        <v>100</v>
      </c>
      <c r="BN366">
        <v>0</v>
      </c>
      <c r="BO366" t="s">
        <v>26</v>
      </c>
      <c r="BP366">
        <v>0</v>
      </c>
      <c r="BQ366">
        <v>100</v>
      </c>
      <c r="BR366">
        <v>1</v>
      </c>
      <c r="BS366" t="s">
        <v>27</v>
      </c>
      <c r="BT366">
        <v>1</v>
      </c>
      <c r="BU366" t="s">
        <v>40</v>
      </c>
      <c r="BV366">
        <v>0</v>
      </c>
      <c r="BW366">
        <v>0.1</v>
      </c>
      <c r="BX366">
        <v>0</v>
      </c>
      <c r="BY366">
        <v>24</v>
      </c>
      <c r="BZ366">
        <v>0</v>
      </c>
      <c r="CA366">
        <f t="shared" si="5"/>
        <v>3</v>
      </c>
    </row>
    <row r="367" spans="1:79">
      <c r="A367">
        <v>366</v>
      </c>
      <c r="B367">
        <v>4</v>
      </c>
      <c r="C367">
        <v>1</v>
      </c>
      <c r="D367">
        <v>5</v>
      </c>
      <c r="E367">
        <v>2</v>
      </c>
      <c r="F367">
        <v>7</v>
      </c>
      <c r="G367">
        <v>2</v>
      </c>
      <c r="H367">
        <v>5</v>
      </c>
      <c r="I367">
        <v>2</v>
      </c>
      <c r="J367">
        <v>5</v>
      </c>
      <c r="K367">
        <v>2</v>
      </c>
      <c r="L367">
        <v>2</v>
      </c>
      <c r="M367">
        <v>1</v>
      </c>
      <c r="N367">
        <v>1</v>
      </c>
      <c r="O367">
        <v>1</v>
      </c>
      <c r="P367">
        <v>7</v>
      </c>
      <c r="Q367">
        <v>2</v>
      </c>
      <c r="R367">
        <v>9</v>
      </c>
      <c r="S367">
        <v>2</v>
      </c>
      <c r="T367">
        <v>5</v>
      </c>
      <c r="U367">
        <v>2</v>
      </c>
      <c r="V367">
        <v>8</v>
      </c>
      <c r="W367">
        <v>2</v>
      </c>
      <c r="X367">
        <v>5</v>
      </c>
      <c r="Y367">
        <v>2</v>
      </c>
      <c r="Z367" t="s">
        <v>306</v>
      </c>
      <c r="AA367">
        <v>2</v>
      </c>
      <c r="AB367">
        <v>4</v>
      </c>
      <c r="AC367">
        <v>5</v>
      </c>
      <c r="AD367">
        <v>2</v>
      </c>
      <c r="AE367">
        <v>2</v>
      </c>
      <c r="AF367">
        <v>18</v>
      </c>
      <c r="AG367">
        <v>1</v>
      </c>
      <c r="AL367">
        <v>5</v>
      </c>
      <c r="AN367">
        <v>1</v>
      </c>
      <c r="BK367">
        <v>500</v>
      </c>
      <c r="BL367">
        <v>1</v>
      </c>
      <c r="BM367">
        <v>10</v>
      </c>
      <c r="BN367">
        <v>1</v>
      </c>
      <c r="BO367">
        <v>1E-3</v>
      </c>
      <c r="BP367">
        <v>0</v>
      </c>
      <c r="BQ367">
        <v>100</v>
      </c>
      <c r="BR367">
        <v>1</v>
      </c>
      <c r="BS367">
        <v>20</v>
      </c>
      <c r="BT367">
        <v>1</v>
      </c>
      <c r="BU367" t="s">
        <v>166</v>
      </c>
      <c r="BV367">
        <v>0</v>
      </c>
      <c r="BW367" t="s">
        <v>36</v>
      </c>
      <c r="BX367">
        <v>0</v>
      </c>
      <c r="BY367">
        <v>24</v>
      </c>
      <c r="BZ367">
        <v>0</v>
      </c>
      <c r="CA367">
        <f t="shared" si="5"/>
        <v>4</v>
      </c>
    </row>
    <row r="368" spans="1:79">
      <c r="A368">
        <v>367</v>
      </c>
      <c r="B368">
        <v>4</v>
      </c>
      <c r="C368">
        <v>4</v>
      </c>
      <c r="D368">
        <v>1</v>
      </c>
      <c r="E368">
        <v>1</v>
      </c>
      <c r="F368">
        <v>9</v>
      </c>
      <c r="G368">
        <v>2</v>
      </c>
      <c r="H368">
        <v>9</v>
      </c>
      <c r="I368">
        <v>2</v>
      </c>
      <c r="J368">
        <v>9</v>
      </c>
      <c r="K368">
        <v>2</v>
      </c>
      <c r="L368">
        <v>1</v>
      </c>
      <c r="M368">
        <v>1</v>
      </c>
      <c r="N368">
        <v>1</v>
      </c>
      <c r="O368">
        <v>1</v>
      </c>
      <c r="P368">
        <v>9</v>
      </c>
      <c r="Q368">
        <v>2</v>
      </c>
      <c r="R368">
        <v>9</v>
      </c>
      <c r="S368">
        <v>2</v>
      </c>
      <c r="T368">
        <v>9</v>
      </c>
      <c r="U368">
        <v>2</v>
      </c>
      <c r="V368">
        <v>1</v>
      </c>
      <c r="W368">
        <v>1</v>
      </c>
      <c r="X368">
        <v>9</v>
      </c>
      <c r="Y368">
        <v>2</v>
      </c>
      <c r="Z368" t="s">
        <v>435</v>
      </c>
      <c r="AA368">
        <v>1</v>
      </c>
      <c r="AB368">
        <v>8</v>
      </c>
      <c r="AC368">
        <v>7</v>
      </c>
      <c r="AD368">
        <v>4</v>
      </c>
      <c r="AE368">
        <v>2</v>
      </c>
      <c r="AF368">
        <v>18</v>
      </c>
      <c r="AG368">
        <v>2</v>
      </c>
      <c r="AL368">
        <v>5</v>
      </c>
      <c r="AN368">
        <v>1</v>
      </c>
      <c r="BK368">
        <v>650</v>
      </c>
      <c r="BL368">
        <v>0</v>
      </c>
      <c r="BM368">
        <v>10</v>
      </c>
      <c r="BN368">
        <v>1</v>
      </c>
      <c r="BO368" t="s">
        <v>112</v>
      </c>
      <c r="BP368">
        <v>0</v>
      </c>
      <c r="BQ368">
        <v>100</v>
      </c>
      <c r="BR368">
        <v>1</v>
      </c>
      <c r="BS368" t="s">
        <v>118</v>
      </c>
      <c r="BT368">
        <v>1</v>
      </c>
      <c r="BU368" t="s">
        <v>37</v>
      </c>
      <c r="BV368">
        <v>0</v>
      </c>
      <c r="BW368" t="s">
        <v>36</v>
      </c>
      <c r="BX368">
        <v>0</v>
      </c>
      <c r="BY368" t="s">
        <v>167</v>
      </c>
      <c r="BZ368">
        <v>0</v>
      </c>
      <c r="CA368">
        <f t="shared" si="5"/>
        <v>3</v>
      </c>
    </row>
    <row r="369" spans="1:79">
      <c r="A369">
        <v>368</v>
      </c>
      <c r="B369">
        <v>4</v>
      </c>
      <c r="C369">
        <v>4</v>
      </c>
      <c r="D369">
        <v>2</v>
      </c>
      <c r="E369">
        <v>1</v>
      </c>
      <c r="F369">
        <v>8</v>
      </c>
      <c r="G369">
        <v>2</v>
      </c>
      <c r="H369">
        <v>8</v>
      </c>
      <c r="I369">
        <v>2</v>
      </c>
      <c r="J369">
        <v>6</v>
      </c>
      <c r="K369">
        <v>2</v>
      </c>
      <c r="L369">
        <v>2</v>
      </c>
      <c r="M369">
        <v>1</v>
      </c>
      <c r="N369">
        <v>2</v>
      </c>
      <c r="O369">
        <v>1</v>
      </c>
      <c r="P369">
        <v>7</v>
      </c>
      <c r="Q369">
        <v>2</v>
      </c>
      <c r="R369">
        <v>3</v>
      </c>
      <c r="S369">
        <v>1</v>
      </c>
      <c r="T369">
        <v>7</v>
      </c>
      <c r="U369">
        <v>2</v>
      </c>
      <c r="V369">
        <v>3</v>
      </c>
      <c r="W369">
        <v>1</v>
      </c>
      <c r="X369">
        <v>8</v>
      </c>
      <c r="Y369">
        <v>2</v>
      </c>
      <c r="Z369" t="s">
        <v>306</v>
      </c>
      <c r="AA369">
        <v>1</v>
      </c>
      <c r="AB369">
        <v>4</v>
      </c>
      <c r="AC369">
        <v>4</v>
      </c>
      <c r="AD369">
        <v>3</v>
      </c>
      <c r="AE369">
        <v>1</v>
      </c>
      <c r="AF369">
        <v>18</v>
      </c>
      <c r="AG369">
        <v>2</v>
      </c>
      <c r="AL369">
        <v>5</v>
      </c>
      <c r="AN369">
        <v>1</v>
      </c>
      <c r="BK369">
        <v>500</v>
      </c>
      <c r="BL369">
        <v>1</v>
      </c>
      <c r="BM369">
        <v>10</v>
      </c>
      <c r="BN369">
        <v>1</v>
      </c>
      <c r="BO369" t="s">
        <v>39</v>
      </c>
      <c r="BP369">
        <v>1</v>
      </c>
      <c r="BQ369">
        <v>100</v>
      </c>
      <c r="BR369">
        <v>1</v>
      </c>
      <c r="BS369" t="s">
        <v>27</v>
      </c>
      <c r="BT369">
        <v>1</v>
      </c>
      <c r="BU369" t="s">
        <v>43</v>
      </c>
      <c r="BV369">
        <v>1</v>
      </c>
      <c r="BW369">
        <v>0.05</v>
      </c>
      <c r="BX369">
        <v>1</v>
      </c>
      <c r="BZ369">
        <v>0</v>
      </c>
      <c r="CA369">
        <f t="shared" si="5"/>
        <v>7</v>
      </c>
    </row>
    <row r="370" spans="1:79">
      <c r="A370">
        <v>369</v>
      </c>
      <c r="B370">
        <v>4</v>
      </c>
      <c r="C370">
        <v>4</v>
      </c>
      <c r="D370">
        <v>3</v>
      </c>
      <c r="E370">
        <v>1</v>
      </c>
      <c r="F370">
        <v>3</v>
      </c>
      <c r="G370">
        <v>1</v>
      </c>
      <c r="H370">
        <v>7</v>
      </c>
      <c r="I370">
        <v>2</v>
      </c>
      <c r="J370">
        <v>3</v>
      </c>
      <c r="K370">
        <v>1</v>
      </c>
      <c r="L370">
        <v>1</v>
      </c>
      <c r="M370">
        <v>1</v>
      </c>
      <c r="N370">
        <v>2</v>
      </c>
      <c r="O370">
        <v>1</v>
      </c>
      <c r="P370">
        <v>9</v>
      </c>
      <c r="Q370">
        <v>2</v>
      </c>
      <c r="R370">
        <v>3</v>
      </c>
      <c r="S370">
        <v>1</v>
      </c>
      <c r="T370">
        <v>8</v>
      </c>
      <c r="U370">
        <v>2</v>
      </c>
      <c r="V370">
        <v>9</v>
      </c>
      <c r="W370">
        <v>2</v>
      </c>
      <c r="X370">
        <v>7</v>
      </c>
      <c r="Y370">
        <v>2</v>
      </c>
      <c r="Z370" t="s">
        <v>306</v>
      </c>
      <c r="AA370">
        <v>1</v>
      </c>
      <c r="AB370">
        <v>7</v>
      </c>
      <c r="AC370">
        <v>4</v>
      </c>
      <c r="AD370">
        <v>1</v>
      </c>
      <c r="AE370">
        <v>2</v>
      </c>
      <c r="AF370">
        <v>19</v>
      </c>
      <c r="AG370">
        <v>2</v>
      </c>
      <c r="AL370">
        <v>5</v>
      </c>
      <c r="AN370">
        <v>1</v>
      </c>
      <c r="BK370">
        <v>500</v>
      </c>
      <c r="BL370">
        <v>1</v>
      </c>
      <c r="BM370">
        <v>5</v>
      </c>
      <c r="BN370">
        <v>0</v>
      </c>
      <c r="BO370">
        <v>5</v>
      </c>
      <c r="BP370">
        <v>0</v>
      </c>
      <c r="BQ370">
        <v>10</v>
      </c>
      <c r="BR370">
        <v>0</v>
      </c>
      <c r="BS370">
        <v>20</v>
      </c>
      <c r="BT370">
        <v>1</v>
      </c>
      <c r="BU370" s="7" t="s">
        <v>199</v>
      </c>
      <c r="BV370" s="7">
        <v>0</v>
      </c>
      <c r="BW370">
        <v>0.1</v>
      </c>
      <c r="BX370">
        <v>0</v>
      </c>
      <c r="BY370">
        <v>24</v>
      </c>
      <c r="BZ370">
        <v>0</v>
      </c>
      <c r="CA370">
        <f t="shared" si="5"/>
        <v>2</v>
      </c>
    </row>
    <row r="371" spans="1:79">
      <c r="A371">
        <v>370</v>
      </c>
      <c r="B371">
        <v>4</v>
      </c>
      <c r="C371">
        <v>4</v>
      </c>
      <c r="D371">
        <v>1</v>
      </c>
      <c r="E371">
        <v>2</v>
      </c>
      <c r="F371">
        <v>8</v>
      </c>
      <c r="G371">
        <v>1</v>
      </c>
      <c r="H371">
        <v>9</v>
      </c>
      <c r="I371">
        <v>2</v>
      </c>
      <c r="J371">
        <v>3</v>
      </c>
      <c r="K371">
        <v>1</v>
      </c>
      <c r="L371">
        <v>2</v>
      </c>
      <c r="M371">
        <v>1</v>
      </c>
      <c r="N371">
        <v>1</v>
      </c>
      <c r="O371">
        <v>1</v>
      </c>
      <c r="P371">
        <v>8</v>
      </c>
      <c r="Q371">
        <v>2</v>
      </c>
      <c r="R371">
        <v>9</v>
      </c>
      <c r="S371">
        <v>2</v>
      </c>
      <c r="T371">
        <v>7</v>
      </c>
      <c r="U371">
        <v>2</v>
      </c>
      <c r="V371">
        <v>2</v>
      </c>
      <c r="W371">
        <v>1</v>
      </c>
      <c r="X371">
        <v>7</v>
      </c>
      <c r="Y371">
        <v>2</v>
      </c>
      <c r="Z371" t="s">
        <v>436</v>
      </c>
      <c r="AA371">
        <v>2</v>
      </c>
      <c r="AB371">
        <v>3</v>
      </c>
      <c r="AC371">
        <v>2</v>
      </c>
      <c r="AD371">
        <v>1</v>
      </c>
      <c r="AE371">
        <v>1</v>
      </c>
      <c r="AF371">
        <v>20</v>
      </c>
      <c r="AG371">
        <v>2</v>
      </c>
      <c r="AL371">
        <v>5</v>
      </c>
      <c r="AN371">
        <v>1</v>
      </c>
      <c r="BK371">
        <v>500</v>
      </c>
      <c r="BL371">
        <v>1</v>
      </c>
      <c r="BM371">
        <v>10</v>
      </c>
      <c r="BN371">
        <v>1</v>
      </c>
      <c r="BO371" t="s">
        <v>54</v>
      </c>
      <c r="BP371">
        <v>1</v>
      </c>
      <c r="BQ371">
        <v>100</v>
      </c>
      <c r="BR371">
        <v>1</v>
      </c>
      <c r="BS371">
        <v>20</v>
      </c>
      <c r="BT371">
        <v>1</v>
      </c>
      <c r="BU371" s="5">
        <v>40439</v>
      </c>
      <c r="BV371">
        <v>1</v>
      </c>
      <c r="BW371">
        <v>0.1</v>
      </c>
      <c r="BX371">
        <v>0</v>
      </c>
      <c r="BY371" t="s">
        <v>38</v>
      </c>
      <c r="BZ371">
        <v>1</v>
      </c>
      <c r="CA371">
        <f t="shared" si="5"/>
        <v>7</v>
      </c>
    </row>
    <row r="372" spans="1:79">
      <c r="A372">
        <v>371</v>
      </c>
      <c r="B372">
        <v>4</v>
      </c>
      <c r="C372">
        <v>4</v>
      </c>
      <c r="D372">
        <v>1</v>
      </c>
      <c r="E372">
        <v>1</v>
      </c>
      <c r="F372">
        <v>9</v>
      </c>
      <c r="G372">
        <v>2</v>
      </c>
      <c r="H372">
        <v>1</v>
      </c>
      <c r="I372">
        <v>1</v>
      </c>
      <c r="J372">
        <v>5</v>
      </c>
      <c r="K372">
        <v>1</v>
      </c>
      <c r="L372">
        <v>7</v>
      </c>
      <c r="M372">
        <v>2</v>
      </c>
      <c r="N372">
        <v>1</v>
      </c>
      <c r="O372">
        <v>1</v>
      </c>
      <c r="P372">
        <v>1</v>
      </c>
      <c r="Q372">
        <v>1</v>
      </c>
      <c r="R372">
        <v>9</v>
      </c>
      <c r="S372">
        <v>2</v>
      </c>
      <c r="T372">
        <v>5</v>
      </c>
      <c r="U372">
        <v>1</v>
      </c>
      <c r="V372">
        <v>8</v>
      </c>
      <c r="W372">
        <v>2</v>
      </c>
      <c r="X372">
        <v>5</v>
      </c>
      <c r="Y372">
        <v>1</v>
      </c>
      <c r="Z372" t="s">
        <v>437</v>
      </c>
      <c r="AA372">
        <v>1</v>
      </c>
      <c r="AB372">
        <v>8</v>
      </c>
      <c r="AC372">
        <v>5</v>
      </c>
      <c r="AD372">
        <v>5</v>
      </c>
      <c r="AE372">
        <v>1</v>
      </c>
      <c r="AF372">
        <v>20</v>
      </c>
      <c r="AG372">
        <v>2</v>
      </c>
      <c r="AI372">
        <v>2</v>
      </c>
      <c r="AN372">
        <v>1</v>
      </c>
      <c r="BK372">
        <v>500</v>
      </c>
      <c r="BL372">
        <v>1</v>
      </c>
      <c r="BM372">
        <v>10</v>
      </c>
      <c r="BN372">
        <v>1</v>
      </c>
      <c r="BO372">
        <v>0.1</v>
      </c>
      <c r="BP372">
        <v>1</v>
      </c>
      <c r="BQ372">
        <v>100</v>
      </c>
      <c r="BR372">
        <v>1</v>
      </c>
      <c r="BS372">
        <v>20</v>
      </c>
      <c r="BT372">
        <v>1</v>
      </c>
      <c r="BU372" t="s">
        <v>40</v>
      </c>
      <c r="BV372">
        <v>0</v>
      </c>
      <c r="BW372">
        <v>0.1</v>
      </c>
      <c r="BX372">
        <v>0</v>
      </c>
      <c r="BY372">
        <v>47</v>
      </c>
      <c r="BZ372">
        <v>1</v>
      </c>
      <c r="CA372">
        <f t="shared" si="5"/>
        <v>6</v>
      </c>
    </row>
    <row r="373" spans="1:79">
      <c r="A373">
        <v>372</v>
      </c>
      <c r="B373">
        <v>4</v>
      </c>
      <c r="C373">
        <v>4</v>
      </c>
      <c r="D373">
        <v>1</v>
      </c>
      <c r="E373">
        <v>1</v>
      </c>
      <c r="F373">
        <v>3</v>
      </c>
      <c r="G373">
        <v>1</v>
      </c>
      <c r="H373">
        <v>9</v>
      </c>
      <c r="I373">
        <v>2</v>
      </c>
      <c r="J373">
        <v>9</v>
      </c>
      <c r="K373">
        <v>2</v>
      </c>
      <c r="L373">
        <v>3</v>
      </c>
      <c r="M373">
        <v>1</v>
      </c>
      <c r="N373">
        <v>1</v>
      </c>
      <c r="O373">
        <v>1</v>
      </c>
      <c r="P373">
        <v>9</v>
      </c>
      <c r="Q373">
        <v>2</v>
      </c>
      <c r="R373">
        <v>9</v>
      </c>
      <c r="S373">
        <v>2</v>
      </c>
      <c r="T373">
        <v>1</v>
      </c>
      <c r="U373">
        <v>1</v>
      </c>
      <c r="W373">
        <v>2</v>
      </c>
      <c r="Y373">
        <v>2</v>
      </c>
      <c r="Z373" t="s">
        <v>306</v>
      </c>
      <c r="AA373">
        <v>1</v>
      </c>
      <c r="AB373">
        <v>7</v>
      </c>
      <c r="AC373">
        <v>3</v>
      </c>
      <c r="AD373">
        <v>3</v>
      </c>
      <c r="AE373">
        <v>1</v>
      </c>
      <c r="AF373">
        <v>19</v>
      </c>
      <c r="AG373">
        <v>2</v>
      </c>
      <c r="AI373">
        <v>2</v>
      </c>
      <c r="AN373">
        <v>1</v>
      </c>
      <c r="BK373">
        <v>500</v>
      </c>
      <c r="BL373">
        <v>1</v>
      </c>
      <c r="BM373">
        <v>10</v>
      </c>
      <c r="BN373">
        <v>1</v>
      </c>
      <c r="BO373" t="s">
        <v>168</v>
      </c>
      <c r="BP373">
        <v>0</v>
      </c>
      <c r="BQ373">
        <v>100</v>
      </c>
      <c r="BR373">
        <v>1</v>
      </c>
      <c r="BS373">
        <v>20</v>
      </c>
      <c r="BT373">
        <v>1</v>
      </c>
      <c r="BU373" t="s">
        <v>37</v>
      </c>
      <c r="BV373">
        <v>0</v>
      </c>
      <c r="BW373">
        <v>0.1</v>
      </c>
      <c r="BX373">
        <v>0</v>
      </c>
      <c r="BY373">
        <v>47</v>
      </c>
      <c r="BZ373">
        <v>1</v>
      </c>
      <c r="CA373">
        <f t="shared" si="5"/>
        <v>5</v>
      </c>
    </row>
    <row r="374" spans="1:79">
      <c r="A374">
        <v>373</v>
      </c>
      <c r="B374">
        <v>4</v>
      </c>
      <c r="C374">
        <v>4</v>
      </c>
      <c r="D374">
        <v>3</v>
      </c>
      <c r="E374">
        <v>1</v>
      </c>
      <c r="F374">
        <v>7</v>
      </c>
      <c r="G374">
        <v>2</v>
      </c>
      <c r="H374">
        <v>7</v>
      </c>
      <c r="I374">
        <v>2</v>
      </c>
      <c r="J374">
        <v>7</v>
      </c>
      <c r="K374">
        <v>2</v>
      </c>
      <c r="L374">
        <v>3</v>
      </c>
      <c r="M374">
        <v>1</v>
      </c>
      <c r="N374">
        <v>3</v>
      </c>
      <c r="O374">
        <v>1</v>
      </c>
      <c r="P374">
        <v>7</v>
      </c>
      <c r="Q374">
        <v>2</v>
      </c>
      <c r="R374">
        <v>3</v>
      </c>
      <c r="S374">
        <v>1</v>
      </c>
      <c r="T374">
        <v>7</v>
      </c>
      <c r="U374">
        <v>2</v>
      </c>
      <c r="V374">
        <v>3</v>
      </c>
      <c r="W374">
        <v>1</v>
      </c>
      <c r="X374">
        <v>7</v>
      </c>
      <c r="Y374">
        <v>2</v>
      </c>
      <c r="Z374" t="s">
        <v>313</v>
      </c>
      <c r="AA374">
        <v>1</v>
      </c>
      <c r="AB374">
        <v>8</v>
      </c>
      <c r="AC374">
        <v>1</v>
      </c>
      <c r="AD374">
        <v>3</v>
      </c>
      <c r="AE374">
        <v>1</v>
      </c>
      <c r="AF374">
        <v>18</v>
      </c>
      <c r="AG374">
        <v>2</v>
      </c>
      <c r="AL374">
        <v>5</v>
      </c>
      <c r="AN374">
        <v>1</v>
      </c>
      <c r="BK374" t="s">
        <v>43</v>
      </c>
      <c r="BL374">
        <v>1</v>
      </c>
      <c r="BM374" t="s">
        <v>169</v>
      </c>
      <c r="BN374">
        <v>1</v>
      </c>
      <c r="BO374" t="s">
        <v>54</v>
      </c>
      <c r="BP374">
        <v>0</v>
      </c>
      <c r="BQ374" t="s">
        <v>170</v>
      </c>
      <c r="BR374">
        <v>1</v>
      </c>
      <c r="BS374">
        <v>20</v>
      </c>
      <c r="BT374">
        <v>1</v>
      </c>
      <c r="BU374" t="s">
        <v>198</v>
      </c>
      <c r="BV374">
        <v>1</v>
      </c>
      <c r="BW374" t="s">
        <v>62</v>
      </c>
      <c r="BX374">
        <v>1</v>
      </c>
      <c r="BY374" t="s">
        <v>171</v>
      </c>
      <c r="BZ374">
        <v>1</v>
      </c>
      <c r="CA374">
        <f t="shared" si="5"/>
        <v>7</v>
      </c>
    </row>
    <row r="375" spans="1:79">
      <c r="A375">
        <v>374</v>
      </c>
      <c r="B375">
        <v>4</v>
      </c>
      <c r="C375">
        <v>4</v>
      </c>
      <c r="D375">
        <v>7</v>
      </c>
      <c r="E375">
        <v>2</v>
      </c>
      <c r="F375">
        <v>3</v>
      </c>
      <c r="G375">
        <v>1</v>
      </c>
      <c r="H375">
        <v>7</v>
      </c>
      <c r="I375">
        <v>2</v>
      </c>
      <c r="J375">
        <v>9</v>
      </c>
      <c r="K375">
        <v>2</v>
      </c>
      <c r="L375">
        <v>3</v>
      </c>
      <c r="M375">
        <v>1</v>
      </c>
      <c r="N375">
        <v>1</v>
      </c>
      <c r="O375">
        <v>1</v>
      </c>
      <c r="P375">
        <v>7</v>
      </c>
      <c r="Q375">
        <v>2</v>
      </c>
      <c r="R375">
        <v>3</v>
      </c>
      <c r="S375">
        <v>2</v>
      </c>
      <c r="T375">
        <v>3</v>
      </c>
      <c r="U375">
        <v>1</v>
      </c>
      <c r="V375">
        <v>7</v>
      </c>
      <c r="W375">
        <v>2</v>
      </c>
      <c r="X375">
        <v>7</v>
      </c>
      <c r="Y375">
        <v>2</v>
      </c>
      <c r="Z375" t="s">
        <v>306</v>
      </c>
      <c r="AA375">
        <v>1</v>
      </c>
      <c r="AB375">
        <v>7</v>
      </c>
      <c r="AC375">
        <v>5</v>
      </c>
      <c r="AD375">
        <v>4</v>
      </c>
      <c r="AE375">
        <v>1</v>
      </c>
      <c r="AF375">
        <v>19</v>
      </c>
      <c r="AG375">
        <v>2</v>
      </c>
      <c r="AL375">
        <v>5</v>
      </c>
      <c r="AN375">
        <v>1</v>
      </c>
      <c r="BK375">
        <v>500</v>
      </c>
      <c r="BL375">
        <v>1</v>
      </c>
      <c r="BM375">
        <v>10</v>
      </c>
      <c r="BN375">
        <v>1</v>
      </c>
      <c r="BO375" t="s">
        <v>39</v>
      </c>
      <c r="BP375">
        <v>1</v>
      </c>
      <c r="BQ375">
        <v>100</v>
      </c>
      <c r="BR375">
        <v>1</v>
      </c>
      <c r="BS375">
        <v>20</v>
      </c>
      <c r="BT375">
        <v>1</v>
      </c>
      <c r="BU375" t="s">
        <v>57</v>
      </c>
      <c r="BV375">
        <v>0</v>
      </c>
      <c r="BW375">
        <v>0.1</v>
      </c>
      <c r="BX375">
        <v>0</v>
      </c>
      <c r="BY375">
        <v>36</v>
      </c>
      <c r="BZ375">
        <v>0</v>
      </c>
      <c r="CA375">
        <f t="shared" si="5"/>
        <v>5</v>
      </c>
    </row>
    <row r="376" spans="1:79">
      <c r="A376">
        <v>375</v>
      </c>
      <c r="B376">
        <v>4</v>
      </c>
      <c r="C376">
        <v>4</v>
      </c>
      <c r="D376">
        <v>7</v>
      </c>
      <c r="E376">
        <v>2</v>
      </c>
      <c r="F376">
        <v>7</v>
      </c>
      <c r="G376">
        <v>2</v>
      </c>
      <c r="H376">
        <v>7</v>
      </c>
      <c r="I376">
        <v>2</v>
      </c>
      <c r="J376">
        <v>8</v>
      </c>
      <c r="K376">
        <v>2</v>
      </c>
      <c r="L376">
        <v>2</v>
      </c>
      <c r="M376">
        <v>1</v>
      </c>
      <c r="N376">
        <v>2</v>
      </c>
      <c r="O376">
        <v>1</v>
      </c>
      <c r="P376">
        <v>8</v>
      </c>
      <c r="Q376">
        <v>2</v>
      </c>
      <c r="R376">
        <v>8</v>
      </c>
      <c r="S376">
        <v>2</v>
      </c>
      <c r="T376">
        <v>8</v>
      </c>
      <c r="U376">
        <v>2</v>
      </c>
      <c r="V376">
        <v>2</v>
      </c>
      <c r="W376">
        <v>1</v>
      </c>
      <c r="X376">
        <v>8</v>
      </c>
      <c r="Y376">
        <v>2</v>
      </c>
      <c r="Z376"/>
      <c r="AA376">
        <v>1</v>
      </c>
      <c r="AB376">
        <v>6</v>
      </c>
      <c r="AC376">
        <v>5</v>
      </c>
      <c r="AD376">
        <v>2</v>
      </c>
      <c r="AE376">
        <v>2</v>
      </c>
      <c r="AF376">
        <v>18</v>
      </c>
      <c r="AG376">
        <v>2</v>
      </c>
      <c r="AL376">
        <v>5</v>
      </c>
      <c r="AN376">
        <v>1</v>
      </c>
      <c r="BK376">
        <v>500</v>
      </c>
      <c r="BL376">
        <v>1</v>
      </c>
      <c r="BM376">
        <v>10</v>
      </c>
      <c r="BN376">
        <v>1</v>
      </c>
      <c r="BO376">
        <v>0.01</v>
      </c>
      <c r="BP376">
        <v>0</v>
      </c>
      <c r="BQ376">
        <v>100</v>
      </c>
      <c r="BR376">
        <v>1</v>
      </c>
      <c r="BS376">
        <v>20</v>
      </c>
      <c r="BT376">
        <v>1</v>
      </c>
      <c r="BU376" t="s">
        <v>172</v>
      </c>
      <c r="BV376">
        <v>0</v>
      </c>
      <c r="BW376">
        <v>0.1</v>
      </c>
      <c r="BX376">
        <v>0</v>
      </c>
      <c r="BY376">
        <v>47</v>
      </c>
      <c r="BZ376">
        <v>1</v>
      </c>
      <c r="CA376">
        <f t="shared" si="5"/>
        <v>5</v>
      </c>
    </row>
    <row r="377" spans="1:79">
      <c r="A377">
        <v>376</v>
      </c>
      <c r="B377">
        <v>4</v>
      </c>
      <c r="C377">
        <v>4</v>
      </c>
      <c r="D377">
        <v>3</v>
      </c>
      <c r="E377">
        <v>1</v>
      </c>
      <c r="F377">
        <v>7</v>
      </c>
      <c r="G377">
        <v>2</v>
      </c>
      <c r="H377">
        <v>7</v>
      </c>
      <c r="I377">
        <v>2</v>
      </c>
      <c r="J377">
        <v>3</v>
      </c>
      <c r="K377">
        <v>1</v>
      </c>
      <c r="L377">
        <v>3</v>
      </c>
      <c r="M377">
        <v>1</v>
      </c>
      <c r="N377">
        <v>2</v>
      </c>
      <c r="O377">
        <v>1</v>
      </c>
      <c r="P377">
        <v>8</v>
      </c>
      <c r="Q377">
        <v>2</v>
      </c>
      <c r="R377">
        <v>7</v>
      </c>
      <c r="S377">
        <v>2</v>
      </c>
      <c r="T377">
        <v>8</v>
      </c>
      <c r="U377">
        <v>2</v>
      </c>
      <c r="V377">
        <v>8</v>
      </c>
      <c r="W377">
        <v>2</v>
      </c>
      <c r="X377">
        <v>8</v>
      </c>
      <c r="Y377">
        <v>2</v>
      </c>
      <c r="Z377" t="s">
        <v>306</v>
      </c>
      <c r="AA377">
        <v>1</v>
      </c>
      <c r="AB377">
        <v>4</v>
      </c>
      <c r="AC377">
        <v>5</v>
      </c>
      <c r="AD377">
        <v>4</v>
      </c>
      <c r="AE377">
        <v>2</v>
      </c>
      <c r="AF377">
        <v>18</v>
      </c>
      <c r="AG377">
        <v>2</v>
      </c>
      <c r="AL377">
        <v>5</v>
      </c>
      <c r="AN377">
        <v>1</v>
      </c>
      <c r="BK377">
        <v>500</v>
      </c>
      <c r="BL377">
        <v>1</v>
      </c>
      <c r="BM377">
        <v>10</v>
      </c>
      <c r="BN377">
        <v>1</v>
      </c>
      <c r="BO377" t="s">
        <v>39</v>
      </c>
      <c r="BP377">
        <v>1</v>
      </c>
      <c r="BQ377">
        <v>100</v>
      </c>
      <c r="BR377">
        <v>1</v>
      </c>
      <c r="BS377" t="s">
        <v>27</v>
      </c>
      <c r="BT377">
        <v>1</v>
      </c>
      <c r="BU377" t="s">
        <v>43</v>
      </c>
      <c r="BV377">
        <v>1</v>
      </c>
      <c r="BW377">
        <v>0.1</v>
      </c>
      <c r="BX377">
        <v>0</v>
      </c>
      <c r="BY377">
        <v>47</v>
      </c>
      <c r="BZ377">
        <v>1</v>
      </c>
      <c r="CA377">
        <f t="shared" si="5"/>
        <v>7</v>
      </c>
    </row>
    <row r="378" spans="1:79">
      <c r="A378">
        <v>377</v>
      </c>
      <c r="B378">
        <v>4</v>
      </c>
      <c r="C378">
        <v>4</v>
      </c>
      <c r="D378">
        <v>9</v>
      </c>
      <c r="E378">
        <v>2</v>
      </c>
      <c r="F378">
        <v>9</v>
      </c>
      <c r="G378">
        <v>2</v>
      </c>
      <c r="H378">
        <v>9</v>
      </c>
      <c r="I378">
        <v>2</v>
      </c>
      <c r="J378">
        <v>9</v>
      </c>
      <c r="K378">
        <v>2</v>
      </c>
      <c r="L378">
        <v>1</v>
      </c>
      <c r="M378">
        <v>1</v>
      </c>
      <c r="N378">
        <v>1</v>
      </c>
      <c r="O378">
        <v>1</v>
      </c>
      <c r="P378">
        <v>9</v>
      </c>
      <c r="Q378">
        <v>2</v>
      </c>
      <c r="R378">
        <v>1</v>
      </c>
      <c r="S378">
        <v>1</v>
      </c>
      <c r="T378">
        <v>9</v>
      </c>
      <c r="U378">
        <v>2</v>
      </c>
      <c r="V378">
        <v>7</v>
      </c>
      <c r="W378">
        <v>2</v>
      </c>
      <c r="X378">
        <v>7</v>
      </c>
      <c r="Y378">
        <v>2</v>
      </c>
      <c r="Z378" t="s">
        <v>438</v>
      </c>
      <c r="AA378">
        <v>1</v>
      </c>
      <c r="AB378">
        <v>7</v>
      </c>
      <c r="AC378">
        <v>5</v>
      </c>
      <c r="AD378">
        <v>2</v>
      </c>
      <c r="AE378">
        <v>1</v>
      </c>
      <c r="AF378">
        <v>18</v>
      </c>
      <c r="AG378">
        <v>2</v>
      </c>
      <c r="AL378">
        <v>5</v>
      </c>
      <c r="AN378">
        <v>1</v>
      </c>
      <c r="BK378">
        <v>500</v>
      </c>
      <c r="BL378">
        <v>1</v>
      </c>
      <c r="BM378">
        <v>10</v>
      </c>
      <c r="BN378">
        <v>1</v>
      </c>
      <c r="BO378">
        <v>0.01</v>
      </c>
      <c r="BP378">
        <v>0</v>
      </c>
      <c r="BQ378">
        <v>100</v>
      </c>
      <c r="BR378">
        <v>1</v>
      </c>
      <c r="BS378">
        <v>20</v>
      </c>
      <c r="BT378">
        <v>1</v>
      </c>
      <c r="BU378" t="s">
        <v>34</v>
      </c>
      <c r="BV378">
        <v>1</v>
      </c>
      <c r="BW378">
        <v>0.1</v>
      </c>
      <c r="BX378">
        <v>0</v>
      </c>
      <c r="BY378">
        <v>36</v>
      </c>
      <c r="BZ378">
        <v>0</v>
      </c>
      <c r="CA378">
        <f t="shared" si="5"/>
        <v>5</v>
      </c>
    </row>
    <row r="379" spans="1:79">
      <c r="A379">
        <v>378</v>
      </c>
      <c r="B379">
        <v>4</v>
      </c>
      <c r="C379">
        <v>4</v>
      </c>
      <c r="D379">
        <v>7</v>
      </c>
      <c r="E379">
        <v>2</v>
      </c>
      <c r="F379">
        <v>3</v>
      </c>
      <c r="G379">
        <v>1</v>
      </c>
      <c r="H379">
        <v>8</v>
      </c>
      <c r="I379">
        <v>2</v>
      </c>
      <c r="J379">
        <v>7</v>
      </c>
      <c r="K379">
        <v>2</v>
      </c>
      <c r="L379">
        <v>3</v>
      </c>
      <c r="M379">
        <v>1</v>
      </c>
      <c r="N379">
        <v>1</v>
      </c>
      <c r="O379">
        <v>1</v>
      </c>
      <c r="P379">
        <v>9</v>
      </c>
      <c r="Q379">
        <v>2</v>
      </c>
      <c r="R379">
        <v>7</v>
      </c>
      <c r="S379">
        <v>2</v>
      </c>
      <c r="T379">
        <v>7</v>
      </c>
      <c r="U379">
        <v>2</v>
      </c>
      <c r="V379">
        <v>7</v>
      </c>
      <c r="W379">
        <v>2</v>
      </c>
      <c r="X379">
        <v>9</v>
      </c>
      <c r="Y379">
        <v>2</v>
      </c>
      <c r="Z379" t="s">
        <v>313</v>
      </c>
      <c r="AA379">
        <v>1</v>
      </c>
      <c r="AB379">
        <v>7</v>
      </c>
      <c r="AC379">
        <v>4</v>
      </c>
      <c r="AD379">
        <v>1</v>
      </c>
      <c r="AE379">
        <v>1</v>
      </c>
      <c r="AF379">
        <v>18</v>
      </c>
      <c r="AG379">
        <v>2</v>
      </c>
      <c r="AL379">
        <v>5</v>
      </c>
      <c r="AN379">
        <v>1</v>
      </c>
      <c r="BK379">
        <v>500</v>
      </c>
      <c r="BL379">
        <v>1</v>
      </c>
      <c r="BM379">
        <v>10</v>
      </c>
      <c r="BN379">
        <v>1</v>
      </c>
      <c r="BO379" t="s">
        <v>39</v>
      </c>
      <c r="BP379">
        <v>1</v>
      </c>
      <c r="BQ379">
        <v>100</v>
      </c>
      <c r="BR379">
        <v>1</v>
      </c>
      <c r="BS379">
        <v>20</v>
      </c>
      <c r="BT379">
        <v>1</v>
      </c>
      <c r="BU379" t="s">
        <v>57</v>
      </c>
      <c r="BV379">
        <v>0</v>
      </c>
      <c r="BW379" t="s">
        <v>173</v>
      </c>
      <c r="BX379">
        <v>0</v>
      </c>
      <c r="BY379">
        <v>96</v>
      </c>
      <c r="BZ379">
        <v>0</v>
      </c>
      <c r="CA379">
        <f t="shared" si="5"/>
        <v>5</v>
      </c>
    </row>
    <row r="380" spans="1:79">
      <c r="A380">
        <v>379</v>
      </c>
      <c r="B380">
        <v>4</v>
      </c>
      <c r="C380">
        <v>4</v>
      </c>
      <c r="D380">
        <v>7</v>
      </c>
      <c r="E380">
        <v>2</v>
      </c>
      <c r="F380">
        <v>8</v>
      </c>
      <c r="G380">
        <v>2</v>
      </c>
      <c r="H380">
        <v>8</v>
      </c>
      <c r="I380">
        <v>2</v>
      </c>
      <c r="J380">
        <v>9</v>
      </c>
      <c r="K380">
        <v>2</v>
      </c>
      <c r="L380">
        <v>1</v>
      </c>
      <c r="M380">
        <v>1</v>
      </c>
      <c r="N380">
        <v>1</v>
      </c>
      <c r="O380">
        <v>1</v>
      </c>
      <c r="P380">
        <v>9</v>
      </c>
      <c r="Q380">
        <v>2</v>
      </c>
      <c r="R380">
        <v>9</v>
      </c>
      <c r="S380">
        <v>2</v>
      </c>
      <c r="T380">
        <v>4</v>
      </c>
      <c r="U380">
        <v>1</v>
      </c>
      <c r="V380">
        <v>9</v>
      </c>
      <c r="W380">
        <v>2</v>
      </c>
      <c r="X380">
        <v>9</v>
      </c>
      <c r="Y380">
        <v>2</v>
      </c>
      <c r="Z380" t="s">
        <v>306</v>
      </c>
      <c r="AA380">
        <v>1</v>
      </c>
      <c r="AB380">
        <v>3</v>
      </c>
      <c r="AC380">
        <v>5</v>
      </c>
      <c r="AD380">
        <v>2</v>
      </c>
      <c r="AE380">
        <v>2</v>
      </c>
      <c r="AF380">
        <v>19</v>
      </c>
      <c r="AG380">
        <v>2</v>
      </c>
      <c r="AL380">
        <v>5</v>
      </c>
      <c r="AN380">
        <v>1</v>
      </c>
      <c r="BK380">
        <v>500</v>
      </c>
      <c r="BL380">
        <v>1</v>
      </c>
      <c r="BM380">
        <v>10</v>
      </c>
      <c r="BN380">
        <v>1</v>
      </c>
      <c r="BO380" t="s">
        <v>39</v>
      </c>
      <c r="BP380">
        <v>1</v>
      </c>
      <c r="BQ380">
        <v>100</v>
      </c>
      <c r="BR380">
        <v>1</v>
      </c>
      <c r="BS380">
        <v>20</v>
      </c>
      <c r="BT380">
        <v>1</v>
      </c>
      <c r="BU380" t="s">
        <v>43</v>
      </c>
      <c r="BV380">
        <v>1</v>
      </c>
      <c r="BW380">
        <v>0.1</v>
      </c>
      <c r="BX380">
        <v>0</v>
      </c>
      <c r="BY380">
        <v>24</v>
      </c>
      <c r="BZ380">
        <v>0</v>
      </c>
      <c r="CA380">
        <f t="shared" si="5"/>
        <v>6</v>
      </c>
    </row>
    <row r="381" spans="1:79">
      <c r="A381">
        <v>380</v>
      </c>
      <c r="B381">
        <v>4</v>
      </c>
      <c r="C381">
        <v>4</v>
      </c>
      <c r="D381">
        <v>3</v>
      </c>
      <c r="E381">
        <v>1</v>
      </c>
      <c r="F381">
        <v>8</v>
      </c>
      <c r="G381">
        <v>2</v>
      </c>
      <c r="H381">
        <v>8</v>
      </c>
      <c r="I381">
        <v>2</v>
      </c>
      <c r="J381">
        <v>8</v>
      </c>
      <c r="K381">
        <v>2</v>
      </c>
      <c r="L381">
        <v>2</v>
      </c>
      <c r="M381">
        <v>1</v>
      </c>
      <c r="N381">
        <v>2</v>
      </c>
      <c r="O381">
        <v>1</v>
      </c>
      <c r="P381">
        <v>9</v>
      </c>
      <c r="Q381">
        <v>2</v>
      </c>
      <c r="R381">
        <v>7</v>
      </c>
      <c r="S381">
        <v>2</v>
      </c>
      <c r="T381">
        <v>7</v>
      </c>
      <c r="U381">
        <v>2</v>
      </c>
      <c r="V381">
        <v>2</v>
      </c>
      <c r="W381">
        <v>1</v>
      </c>
      <c r="X381">
        <v>8</v>
      </c>
      <c r="Y381">
        <v>2</v>
      </c>
      <c r="Z381" t="s">
        <v>439</v>
      </c>
      <c r="AA381">
        <v>1</v>
      </c>
      <c r="AB381">
        <v>2</v>
      </c>
      <c r="AC381">
        <v>7</v>
      </c>
      <c r="AD381">
        <v>5</v>
      </c>
      <c r="AE381">
        <v>1</v>
      </c>
      <c r="AF381">
        <v>20</v>
      </c>
      <c r="AG381">
        <v>2</v>
      </c>
      <c r="AL381">
        <v>5</v>
      </c>
      <c r="AN381">
        <v>1</v>
      </c>
      <c r="BK381">
        <v>500</v>
      </c>
      <c r="BL381">
        <v>1</v>
      </c>
      <c r="BM381">
        <v>10</v>
      </c>
      <c r="BN381">
        <v>1</v>
      </c>
      <c r="BO381">
        <v>1E-3</v>
      </c>
      <c r="BP381">
        <v>0</v>
      </c>
      <c r="BQ381">
        <v>100</v>
      </c>
      <c r="BR381">
        <v>1</v>
      </c>
      <c r="BS381">
        <v>20</v>
      </c>
      <c r="BT381">
        <v>1</v>
      </c>
      <c r="BU381" t="s">
        <v>124</v>
      </c>
      <c r="BV381">
        <v>0</v>
      </c>
      <c r="BW381">
        <v>0.1</v>
      </c>
      <c r="BX381">
        <v>0</v>
      </c>
      <c r="BY381">
        <v>30</v>
      </c>
      <c r="BZ381">
        <v>0</v>
      </c>
      <c r="CA381">
        <f t="shared" si="5"/>
        <v>4</v>
      </c>
    </row>
    <row r="382" spans="1:79">
      <c r="A382">
        <v>381</v>
      </c>
      <c r="B382">
        <v>4</v>
      </c>
      <c r="C382">
        <v>4</v>
      </c>
      <c r="D382">
        <v>4</v>
      </c>
      <c r="E382">
        <v>2</v>
      </c>
      <c r="F382">
        <v>2</v>
      </c>
      <c r="G382">
        <v>1</v>
      </c>
      <c r="H382">
        <v>8</v>
      </c>
      <c r="I382">
        <v>2</v>
      </c>
      <c r="J382">
        <v>4</v>
      </c>
      <c r="K382">
        <v>1</v>
      </c>
      <c r="L382">
        <v>1</v>
      </c>
      <c r="M382">
        <v>1</v>
      </c>
      <c r="N382">
        <v>3</v>
      </c>
      <c r="O382">
        <v>1</v>
      </c>
      <c r="P382">
        <v>9</v>
      </c>
      <c r="Q382">
        <v>2</v>
      </c>
      <c r="R382">
        <v>9</v>
      </c>
      <c r="S382">
        <v>2</v>
      </c>
      <c r="T382">
        <v>9</v>
      </c>
      <c r="U382">
        <v>2</v>
      </c>
      <c r="V382">
        <v>2</v>
      </c>
      <c r="W382">
        <v>1</v>
      </c>
      <c r="X382">
        <v>8</v>
      </c>
      <c r="Y382">
        <v>2</v>
      </c>
      <c r="Z382" t="s">
        <v>440</v>
      </c>
      <c r="AA382">
        <v>2</v>
      </c>
      <c r="AB382">
        <v>3</v>
      </c>
      <c r="AC382">
        <v>3</v>
      </c>
      <c r="AD382">
        <v>2</v>
      </c>
      <c r="AE382">
        <v>1</v>
      </c>
      <c r="AF382">
        <v>18</v>
      </c>
      <c r="AG382">
        <v>2</v>
      </c>
      <c r="AL382">
        <v>5</v>
      </c>
      <c r="AN382">
        <v>1</v>
      </c>
      <c r="BK382">
        <v>500</v>
      </c>
      <c r="BL382">
        <v>1</v>
      </c>
      <c r="BM382">
        <v>10</v>
      </c>
      <c r="BN382">
        <v>1</v>
      </c>
      <c r="BO382" t="s">
        <v>54</v>
      </c>
      <c r="BP382">
        <v>1</v>
      </c>
      <c r="BQ382">
        <v>100</v>
      </c>
      <c r="BR382">
        <v>1</v>
      </c>
      <c r="BS382">
        <v>20</v>
      </c>
      <c r="BT382">
        <v>1</v>
      </c>
      <c r="BU382">
        <v>90</v>
      </c>
      <c r="BV382">
        <v>0</v>
      </c>
      <c r="BW382">
        <v>0.05</v>
      </c>
      <c r="BX382">
        <v>1</v>
      </c>
      <c r="BY382">
        <v>47</v>
      </c>
      <c r="BZ382">
        <v>1</v>
      </c>
      <c r="CA382">
        <f t="shared" si="5"/>
        <v>7</v>
      </c>
    </row>
    <row r="383" spans="1:79">
      <c r="A383">
        <v>382</v>
      </c>
      <c r="B383">
        <v>4</v>
      </c>
      <c r="C383">
        <v>4</v>
      </c>
      <c r="G383">
        <v>1</v>
      </c>
      <c r="I383">
        <v>2</v>
      </c>
      <c r="K383">
        <v>1</v>
      </c>
      <c r="M383">
        <v>1</v>
      </c>
      <c r="O383">
        <v>1</v>
      </c>
      <c r="Q383">
        <v>2</v>
      </c>
      <c r="S383">
        <v>2</v>
      </c>
      <c r="U383">
        <v>1</v>
      </c>
      <c r="W383">
        <v>2</v>
      </c>
      <c r="Y383">
        <v>2</v>
      </c>
      <c r="Z383" t="s">
        <v>441</v>
      </c>
      <c r="AA383">
        <v>1</v>
      </c>
      <c r="AD383">
        <v>5</v>
      </c>
      <c r="AE383">
        <v>2</v>
      </c>
      <c r="AF383">
        <v>18</v>
      </c>
      <c r="AG383">
        <v>2</v>
      </c>
      <c r="AJ383">
        <v>3</v>
      </c>
      <c r="AN383">
        <v>1</v>
      </c>
      <c r="BK383">
        <v>500</v>
      </c>
      <c r="BL383">
        <v>1</v>
      </c>
      <c r="BM383">
        <v>10</v>
      </c>
      <c r="BN383">
        <v>1</v>
      </c>
      <c r="BO383">
        <v>10</v>
      </c>
      <c r="BP383">
        <v>0</v>
      </c>
      <c r="BQ383">
        <v>100</v>
      </c>
      <c r="BR383">
        <v>1</v>
      </c>
      <c r="BS383">
        <v>5</v>
      </c>
      <c r="BT383">
        <v>0</v>
      </c>
      <c r="BU383" t="s">
        <v>174</v>
      </c>
      <c r="BV383">
        <v>0</v>
      </c>
      <c r="BW383" t="s">
        <v>175</v>
      </c>
      <c r="BX383">
        <v>0</v>
      </c>
      <c r="BY383">
        <v>24</v>
      </c>
      <c r="BZ383">
        <v>0</v>
      </c>
      <c r="CA383">
        <f t="shared" si="5"/>
        <v>3</v>
      </c>
    </row>
    <row r="384" spans="1:79">
      <c r="A384">
        <v>383</v>
      </c>
      <c r="B384">
        <v>4</v>
      </c>
      <c r="C384">
        <v>4</v>
      </c>
      <c r="D384">
        <v>6</v>
      </c>
      <c r="E384">
        <v>2</v>
      </c>
      <c r="F384">
        <v>4</v>
      </c>
      <c r="G384">
        <v>1</v>
      </c>
      <c r="H384">
        <v>6</v>
      </c>
      <c r="I384">
        <v>2</v>
      </c>
      <c r="J384">
        <v>1</v>
      </c>
      <c r="K384">
        <v>1</v>
      </c>
      <c r="L384">
        <v>3</v>
      </c>
      <c r="M384">
        <v>1</v>
      </c>
      <c r="N384">
        <v>4</v>
      </c>
      <c r="O384">
        <v>1</v>
      </c>
      <c r="P384">
        <v>9</v>
      </c>
      <c r="Q384">
        <v>2</v>
      </c>
      <c r="R384">
        <v>9</v>
      </c>
      <c r="S384">
        <v>2</v>
      </c>
      <c r="T384">
        <v>9</v>
      </c>
      <c r="U384">
        <v>2</v>
      </c>
      <c r="V384">
        <v>9</v>
      </c>
      <c r="W384">
        <v>2</v>
      </c>
      <c r="X384">
        <v>9</v>
      </c>
      <c r="Y384">
        <v>2</v>
      </c>
      <c r="Z384" t="s">
        <v>306</v>
      </c>
      <c r="AA384">
        <v>2</v>
      </c>
      <c r="AC384">
        <v>5</v>
      </c>
      <c r="AD384">
        <v>3</v>
      </c>
      <c r="AE384">
        <v>2</v>
      </c>
      <c r="AF384">
        <v>20</v>
      </c>
      <c r="AG384">
        <v>2</v>
      </c>
      <c r="AN384">
        <v>1</v>
      </c>
      <c r="BK384">
        <v>400</v>
      </c>
      <c r="BL384">
        <v>0</v>
      </c>
      <c r="BM384">
        <v>10</v>
      </c>
      <c r="BN384">
        <v>1</v>
      </c>
      <c r="BO384">
        <v>1</v>
      </c>
      <c r="BP384">
        <v>0</v>
      </c>
      <c r="BQ384">
        <v>100</v>
      </c>
      <c r="BR384">
        <v>1</v>
      </c>
      <c r="BS384">
        <v>15</v>
      </c>
      <c r="BT384">
        <v>0</v>
      </c>
      <c r="BU384" s="7" t="s">
        <v>193</v>
      </c>
      <c r="BV384" s="7">
        <v>0</v>
      </c>
      <c r="BW384">
        <v>0.1</v>
      </c>
      <c r="BX384">
        <v>0</v>
      </c>
      <c r="BY384">
        <v>24</v>
      </c>
      <c r="BZ384">
        <v>0</v>
      </c>
      <c r="CA384">
        <f t="shared" si="5"/>
        <v>2</v>
      </c>
    </row>
    <row r="385" spans="1:79">
      <c r="A385">
        <v>384</v>
      </c>
      <c r="B385">
        <v>4</v>
      </c>
      <c r="C385">
        <v>4</v>
      </c>
      <c r="D385">
        <v>9</v>
      </c>
      <c r="E385">
        <v>2</v>
      </c>
      <c r="F385">
        <v>9</v>
      </c>
      <c r="G385">
        <v>2</v>
      </c>
      <c r="H385">
        <v>9</v>
      </c>
      <c r="I385">
        <v>2</v>
      </c>
      <c r="J385">
        <v>1</v>
      </c>
      <c r="K385">
        <v>1</v>
      </c>
      <c r="L385">
        <v>1</v>
      </c>
      <c r="M385">
        <v>1</v>
      </c>
      <c r="N385">
        <v>1</v>
      </c>
      <c r="O385">
        <v>1</v>
      </c>
      <c r="P385">
        <v>9</v>
      </c>
      <c r="Q385">
        <v>2</v>
      </c>
      <c r="R385">
        <v>9</v>
      </c>
      <c r="S385">
        <v>2</v>
      </c>
      <c r="T385">
        <v>9</v>
      </c>
      <c r="U385">
        <v>2</v>
      </c>
      <c r="V385">
        <v>9</v>
      </c>
      <c r="W385">
        <v>2</v>
      </c>
      <c r="X385">
        <v>9</v>
      </c>
      <c r="Y385">
        <v>2</v>
      </c>
      <c r="Z385" t="s">
        <v>306</v>
      </c>
      <c r="AA385">
        <v>1</v>
      </c>
      <c r="AB385">
        <v>3</v>
      </c>
      <c r="AC385">
        <v>5</v>
      </c>
      <c r="AD385">
        <v>1</v>
      </c>
      <c r="AE385">
        <v>1</v>
      </c>
      <c r="AF385">
        <v>18</v>
      </c>
      <c r="AG385">
        <v>1</v>
      </c>
      <c r="AJ385">
        <v>3</v>
      </c>
      <c r="AN385">
        <v>1</v>
      </c>
      <c r="BK385" s="7" t="s">
        <v>218</v>
      </c>
      <c r="BL385" s="7">
        <v>0</v>
      </c>
      <c r="BM385" t="s">
        <v>176</v>
      </c>
      <c r="BN385">
        <v>0</v>
      </c>
      <c r="BP385">
        <v>0</v>
      </c>
      <c r="BQ385">
        <v>10</v>
      </c>
      <c r="BR385">
        <v>0</v>
      </c>
      <c r="BS385" t="s">
        <v>27</v>
      </c>
      <c r="BT385">
        <v>1</v>
      </c>
      <c r="BV385">
        <v>0</v>
      </c>
      <c r="BW385">
        <v>0.1</v>
      </c>
      <c r="BX385">
        <v>0</v>
      </c>
      <c r="BY385">
        <v>24</v>
      </c>
      <c r="BZ385">
        <v>0</v>
      </c>
      <c r="CA385">
        <f t="shared" si="5"/>
        <v>1</v>
      </c>
    </row>
    <row r="386" spans="1:79">
      <c r="A386">
        <v>385</v>
      </c>
      <c r="B386">
        <v>4</v>
      </c>
      <c r="C386">
        <v>4</v>
      </c>
      <c r="D386">
        <v>2</v>
      </c>
      <c r="E386">
        <v>1</v>
      </c>
      <c r="F386">
        <v>9</v>
      </c>
      <c r="G386">
        <v>2</v>
      </c>
      <c r="H386">
        <v>8</v>
      </c>
      <c r="I386">
        <v>2</v>
      </c>
      <c r="J386">
        <v>7</v>
      </c>
      <c r="K386">
        <v>2</v>
      </c>
      <c r="L386">
        <v>2</v>
      </c>
      <c r="M386">
        <v>1</v>
      </c>
      <c r="N386">
        <v>1</v>
      </c>
      <c r="O386">
        <v>1</v>
      </c>
      <c r="P386">
        <v>8</v>
      </c>
      <c r="Q386">
        <v>2</v>
      </c>
      <c r="R386">
        <v>2</v>
      </c>
      <c r="S386">
        <v>1</v>
      </c>
      <c r="T386">
        <v>7</v>
      </c>
      <c r="U386">
        <v>2</v>
      </c>
      <c r="V386">
        <v>2</v>
      </c>
      <c r="W386">
        <v>1</v>
      </c>
      <c r="X386">
        <v>8</v>
      </c>
      <c r="Y386">
        <v>2</v>
      </c>
      <c r="Z386" t="s">
        <v>306</v>
      </c>
      <c r="AA386">
        <v>1</v>
      </c>
      <c r="AB386">
        <v>7</v>
      </c>
      <c r="AC386">
        <v>2</v>
      </c>
      <c r="AD386">
        <v>3</v>
      </c>
      <c r="AE386">
        <v>1</v>
      </c>
      <c r="AF386">
        <v>19</v>
      </c>
      <c r="AG386">
        <v>2</v>
      </c>
      <c r="AL386">
        <v>5</v>
      </c>
      <c r="AN386">
        <v>1</v>
      </c>
      <c r="BK386">
        <v>500</v>
      </c>
      <c r="BL386">
        <v>1</v>
      </c>
      <c r="BM386">
        <v>10</v>
      </c>
      <c r="BN386">
        <v>1</v>
      </c>
      <c r="BO386">
        <v>1E-3</v>
      </c>
      <c r="BP386">
        <v>0</v>
      </c>
      <c r="BQ386">
        <v>100</v>
      </c>
      <c r="BR386">
        <v>1</v>
      </c>
      <c r="BS386">
        <v>20</v>
      </c>
      <c r="BT386">
        <v>1</v>
      </c>
      <c r="BU386" t="s">
        <v>37</v>
      </c>
      <c r="BV386">
        <v>0</v>
      </c>
      <c r="BW386">
        <v>0.1</v>
      </c>
      <c r="BX386">
        <v>0</v>
      </c>
      <c r="BY386">
        <v>12</v>
      </c>
      <c r="BZ386">
        <v>0</v>
      </c>
      <c r="CA386">
        <f t="shared" si="5"/>
        <v>4</v>
      </c>
    </row>
    <row r="387" spans="1:79">
      <c r="A387">
        <v>386</v>
      </c>
      <c r="B387">
        <v>4</v>
      </c>
      <c r="C387">
        <v>4</v>
      </c>
      <c r="D387">
        <v>9</v>
      </c>
      <c r="E387">
        <v>1</v>
      </c>
      <c r="F387">
        <v>1</v>
      </c>
      <c r="G387">
        <v>1</v>
      </c>
      <c r="H387">
        <v>8</v>
      </c>
      <c r="I387">
        <v>1</v>
      </c>
      <c r="J387">
        <v>7</v>
      </c>
      <c r="K387">
        <v>1</v>
      </c>
      <c r="L387">
        <v>1</v>
      </c>
      <c r="M387">
        <v>1</v>
      </c>
      <c r="N387">
        <v>1</v>
      </c>
      <c r="O387">
        <v>1</v>
      </c>
      <c r="P387">
        <v>9</v>
      </c>
      <c r="Q387">
        <v>2</v>
      </c>
      <c r="R387">
        <v>9</v>
      </c>
      <c r="S387">
        <v>2</v>
      </c>
      <c r="T387">
        <v>9</v>
      </c>
      <c r="U387">
        <v>2</v>
      </c>
      <c r="V387">
        <v>9</v>
      </c>
      <c r="W387">
        <v>2</v>
      </c>
      <c r="X387">
        <v>1</v>
      </c>
      <c r="Y387">
        <v>1</v>
      </c>
      <c r="Z387" t="s">
        <v>313</v>
      </c>
      <c r="AA387">
        <v>1</v>
      </c>
      <c r="AB387">
        <v>7</v>
      </c>
      <c r="AC387">
        <v>7</v>
      </c>
      <c r="AD387">
        <v>3</v>
      </c>
      <c r="AE387">
        <v>2</v>
      </c>
      <c r="AF387">
        <v>18</v>
      </c>
      <c r="AG387">
        <v>2</v>
      </c>
      <c r="AL387">
        <v>5</v>
      </c>
      <c r="AN387">
        <v>1</v>
      </c>
      <c r="BK387">
        <v>500</v>
      </c>
      <c r="BL387">
        <v>1</v>
      </c>
      <c r="BM387">
        <v>10</v>
      </c>
      <c r="BN387">
        <v>1</v>
      </c>
      <c r="BO387" t="s">
        <v>29</v>
      </c>
      <c r="BP387">
        <v>0</v>
      </c>
      <c r="BQ387">
        <v>100</v>
      </c>
      <c r="BR387">
        <v>1</v>
      </c>
      <c r="BS387">
        <v>20</v>
      </c>
      <c r="BT387">
        <v>1</v>
      </c>
      <c r="BU387" t="s">
        <v>177</v>
      </c>
      <c r="BV387">
        <v>0</v>
      </c>
      <c r="BW387" t="s">
        <v>36</v>
      </c>
      <c r="BX387">
        <v>0</v>
      </c>
      <c r="BY387">
        <v>24</v>
      </c>
      <c r="BZ387">
        <v>0</v>
      </c>
      <c r="CA387">
        <f t="shared" ref="CA387:CA417" si="6">SUM(BL387,BN387,BP387,BR387,BT387,BV387,BX387,BZ387)</f>
        <v>4</v>
      </c>
    </row>
    <row r="388" spans="1:79">
      <c r="A388">
        <v>387</v>
      </c>
      <c r="B388">
        <v>4</v>
      </c>
      <c r="C388">
        <v>4</v>
      </c>
      <c r="D388">
        <v>9</v>
      </c>
      <c r="E388">
        <v>2</v>
      </c>
      <c r="F388">
        <v>1</v>
      </c>
      <c r="G388">
        <v>1</v>
      </c>
      <c r="H388">
        <v>9</v>
      </c>
      <c r="I388">
        <v>2</v>
      </c>
      <c r="J388">
        <v>1</v>
      </c>
      <c r="K388">
        <v>1</v>
      </c>
      <c r="L388">
        <v>1</v>
      </c>
      <c r="M388">
        <v>1</v>
      </c>
      <c r="N388">
        <v>1</v>
      </c>
      <c r="O388">
        <v>1</v>
      </c>
      <c r="P388">
        <v>9</v>
      </c>
      <c r="Q388">
        <v>2</v>
      </c>
      <c r="R388">
        <v>9</v>
      </c>
      <c r="S388">
        <v>2</v>
      </c>
      <c r="T388">
        <v>9</v>
      </c>
      <c r="U388">
        <v>2</v>
      </c>
      <c r="V388">
        <v>9</v>
      </c>
      <c r="W388">
        <v>2</v>
      </c>
      <c r="X388">
        <v>9</v>
      </c>
      <c r="Y388">
        <v>2</v>
      </c>
      <c r="Z388" t="s">
        <v>306</v>
      </c>
      <c r="AA388">
        <v>1</v>
      </c>
      <c r="AB388">
        <v>3</v>
      </c>
      <c r="AC388">
        <v>5</v>
      </c>
      <c r="AD388">
        <v>3</v>
      </c>
      <c r="AE388">
        <v>2</v>
      </c>
      <c r="AF388">
        <v>18</v>
      </c>
      <c r="AG388">
        <v>2</v>
      </c>
      <c r="AL388">
        <v>5</v>
      </c>
      <c r="AN388">
        <v>1</v>
      </c>
      <c r="BK388">
        <v>500</v>
      </c>
      <c r="BL388">
        <v>1</v>
      </c>
      <c r="BM388">
        <v>10</v>
      </c>
      <c r="BN388">
        <v>1</v>
      </c>
      <c r="BO388">
        <v>1</v>
      </c>
      <c r="BP388">
        <v>0</v>
      </c>
      <c r="BQ388">
        <v>100</v>
      </c>
      <c r="BR388">
        <v>1</v>
      </c>
      <c r="BS388">
        <v>20</v>
      </c>
      <c r="BT388">
        <v>1</v>
      </c>
      <c r="BU388" t="s">
        <v>143</v>
      </c>
      <c r="BV388">
        <v>0</v>
      </c>
      <c r="BW388">
        <v>0.1</v>
      </c>
      <c r="BX388">
        <v>0</v>
      </c>
      <c r="BY388">
        <v>24</v>
      </c>
      <c r="BZ388">
        <v>0</v>
      </c>
      <c r="CA388">
        <f t="shared" si="6"/>
        <v>4</v>
      </c>
    </row>
    <row r="389" spans="1:79">
      <c r="A389">
        <v>388</v>
      </c>
      <c r="B389">
        <v>4</v>
      </c>
      <c r="C389">
        <v>4</v>
      </c>
      <c r="D389">
        <v>3</v>
      </c>
      <c r="E389">
        <v>1</v>
      </c>
      <c r="F389">
        <v>7</v>
      </c>
      <c r="G389">
        <v>2</v>
      </c>
      <c r="H389">
        <v>7</v>
      </c>
      <c r="I389">
        <v>2</v>
      </c>
      <c r="J389">
        <v>3</v>
      </c>
      <c r="K389">
        <v>1</v>
      </c>
      <c r="L389">
        <v>1</v>
      </c>
      <c r="M389">
        <v>1</v>
      </c>
      <c r="N389">
        <v>1</v>
      </c>
      <c r="O389">
        <v>1</v>
      </c>
      <c r="P389">
        <v>9</v>
      </c>
      <c r="Q389">
        <v>2</v>
      </c>
      <c r="R389">
        <v>1</v>
      </c>
      <c r="S389">
        <v>1</v>
      </c>
      <c r="T389">
        <v>9</v>
      </c>
      <c r="U389">
        <v>2</v>
      </c>
      <c r="V389">
        <v>1</v>
      </c>
      <c r="W389">
        <v>1</v>
      </c>
      <c r="X389">
        <v>9</v>
      </c>
      <c r="Y389">
        <v>2</v>
      </c>
      <c r="Z389" t="s">
        <v>442</v>
      </c>
      <c r="AA389">
        <v>1</v>
      </c>
      <c r="AB389">
        <v>9</v>
      </c>
      <c r="AC389">
        <v>3</v>
      </c>
      <c r="AD389">
        <v>3</v>
      </c>
      <c r="AE389">
        <v>2</v>
      </c>
      <c r="AF389">
        <v>19</v>
      </c>
      <c r="AG389">
        <v>2</v>
      </c>
      <c r="AL389">
        <v>5</v>
      </c>
      <c r="AN389">
        <v>1</v>
      </c>
      <c r="BK389">
        <v>500</v>
      </c>
      <c r="BL389">
        <v>1</v>
      </c>
      <c r="BM389">
        <v>10</v>
      </c>
      <c r="BN389">
        <v>1</v>
      </c>
      <c r="BO389">
        <v>1E-3</v>
      </c>
      <c r="BP389">
        <v>0</v>
      </c>
      <c r="BQ389">
        <v>100</v>
      </c>
      <c r="BR389">
        <v>1</v>
      </c>
      <c r="BS389">
        <v>20</v>
      </c>
      <c r="BT389">
        <v>1</v>
      </c>
      <c r="BU389" t="s">
        <v>40</v>
      </c>
      <c r="BV389">
        <v>0</v>
      </c>
      <c r="BW389" t="s">
        <v>36</v>
      </c>
      <c r="BX389">
        <v>0</v>
      </c>
      <c r="BY389" t="s">
        <v>38</v>
      </c>
      <c r="BZ389">
        <v>1</v>
      </c>
      <c r="CA389">
        <f t="shared" si="6"/>
        <v>5</v>
      </c>
    </row>
    <row r="390" spans="1:79">
      <c r="A390">
        <v>389</v>
      </c>
      <c r="B390">
        <v>4</v>
      </c>
      <c r="C390">
        <v>4</v>
      </c>
      <c r="D390">
        <v>4</v>
      </c>
      <c r="E390">
        <v>1</v>
      </c>
      <c r="F390">
        <v>7</v>
      </c>
      <c r="G390">
        <v>2</v>
      </c>
      <c r="H390">
        <v>7</v>
      </c>
      <c r="I390">
        <v>2</v>
      </c>
      <c r="J390">
        <v>6</v>
      </c>
      <c r="K390">
        <v>2</v>
      </c>
      <c r="L390">
        <v>3</v>
      </c>
      <c r="M390">
        <v>1</v>
      </c>
      <c r="N390">
        <v>3</v>
      </c>
      <c r="O390">
        <v>1</v>
      </c>
      <c r="P390">
        <v>6</v>
      </c>
      <c r="Q390">
        <v>2</v>
      </c>
      <c r="R390">
        <v>6</v>
      </c>
      <c r="S390">
        <v>2</v>
      </c>
      <c r="T390">
        <v>7</v>
      </c>
      <c r="U390">
        <v>2</v>
      </c>
      <c r="V390">
        <v>4</v>
      </c>
      <c r="W390">
        <v>1</v>
      </c>
      <c r="X390">
        <v>7</v>
      </c>
      <c r="Y390">
        <v>2</v>
      </c>
      <c r="Z390" t="s">
        <v>306</v>
      </c>
      <c r="AA390">
        <v>2</v>
      </c>
      <c r="AB390">
        <v>5</v>
      </c>
      <c r="AC390">
        <v>2</v>
      </c>
      <c r="AD390">
        <v>1</v>
      </c>
      <c r="AE390">
        <v>1</v>
      </c>
      <c r="AF390">
        <v>19</v>
      </c>
      <c r="AG390">
        <v>2</v>
      </c>
      <c r="AL390">
        <v>5</v>
      </c>
      <c r="AN390">
        <v>1</v>
      </c>
      <c r="BK390">
        <v>500</v>
      </c>
      <c r="BL390">
        <v>1</v>
      </c>
      <c r="BM390">
        <v>10</v>
      </c>
      <c r="BN390">
        <v>1</v>
      </c>
      <c r="BO390">
        <v>0.1</v>
      </c>
      <c r="BP390">
        <v>1</v>
      </c>
      <c r="BQ390">
        <v>100</v>
      </c>
      <c r="BR390">
        <v>1</v>
      </c>
      <c r="BS390">
        <v>20</v>
      </c>
      <c r="BT390">
        <v>1</v>
      </c>
      <c r="BU390" t="s">
        <v>60</v>
      </c>
      <c r="BV390">
        <v>0</v>
      </c>
      <c r="BW390">
        <v>0.05</v>
      </c>
      <c r="BX390">
        <v>1</v>
      </c>
      <c r="BY390">
        <v>47</v>
      </c>
      <c r="BZ390">
        <v>1</v>
      </c>
      <c r="CA390">
        <f t="shared" si="6"/>
        <v>7</v>
      </c>
    </row>
    <row r="391" spans="1:79">
      <c r="A391">
        <v>390</v>
      </c>
      <c r="B391">
        <v>4</v>
      </c>
      <c r="C391">
        <v>4</v>
      </c>
      <c r="D391">
        <v>1</v>
      </c>
      <c r="E391">
        <v>1</v>
      </c>
      <c r="F391">
        <v>9</v>
      </c>
      <c r="G391">
        <v>2</v>
      </c>
      <c r="H391">
        <v>9</v>
      </c>
      <c r="I391">
        <v>2</v>
      </c>
      <c r="J391">
        <v>5</v>
      </c>
      <c r="K391">
        <v>1</v>
      </c>
      <c r="L391">
        <v>2</v>
      </c>
      <c r="M391">
        <v>1</v>
      </c>
      <c r="N391">
        <v>4</v>
      </c>
      <c r="O391">
        <v>1</v>
      </c>
      <c r="P391">
        <v>8</v>
      </c>
      <c r="Q391">
        <v>2</v>
      </c>
      <c r="R391">
        <v>9</v>
      </c>
      <c r="S391">
        <v>2</v>
      </c>
      <c r="T391">
        <v>7</v>
      </c>
      <c r="U391">
        <v>2</v>
      </c>
      <c r="V391">
        <v>9</v>
      </c>
      <c r="W391">
        <v>2</v>
      </c>
      <c r="X391">
        <v>8</v>
      </c>
      <c r="Y391">
        <v>2</v>
      </c>
      <c r="Z391" t="s">
        <v>306</v>
      </c>
      <c r="AA391">
        <v>1</v>
      </c>
      <c r="AB391">
        <v>6</v>
      </c>
      <c r="AC391">
        <v>4</v>
      </c>
      <c r="AD391">
        <v>5</v>
      </c>
      <c r="AE391">
        <v>2</v>
      </c>
      <c r="AF391">
        <v>19</v>
      </c>
      <c r="AG391">
        <v>2</v>
      </c>
      <c r="AL391">
        <v>5</v>
      </c>
      <c r="AN391">
        <v>1</v>
      </c>
      <c r="BK391" t="s">
        <v>65</v>
      </c>
      <c r="BL391">
        <v>1</v>
      </c>
      <c r="BM391">
        <v>10</v>
      </c>
      <c r="BN391">
        <v>1</v>
      </c>
      <c r="BP391">
        <v>0</v>
      </c>
      <c r="BQ391">
        <v>100</v>
      </c>
      <c r="BR391">
        <v>1</v>
      </c>
      <c r="BS391">
        <v>0.15</v>
      </c>
      <c r="BT391">
        <v>0</v>
      </c>
      <c r="BV391">
        <v>0</v>
      </c>
      <c r="BW391">
        <v>0.1</v>
      </c>
      <c r="BX391">
        <v>0</v>
      </c>
      <c r="BY391">
        <v>24</v>
      </c>
      <c r="BZ391">
        <v>0</v>
      </c>
      <c r="CA391">
        <f t="shared" si="6"/>
        <v>3</v>
      </c>
    </row>
    <row r="392" spans="1:79">
      <c r="A392">
        <v>391</v>
      </c>
      <c r="B392">
        <v>4</v>
      </c>
      <c r="C392">
        <v>4</v>
      </c>
      <c r="D392">
        <v>5</v>
      </c>
      <c r="E392">
        <v>2</v>
      </c>
      <c r="F392">
        <v>9</v>
      </c>
      <c r="G392">
        <v>2</v>
      </c>
      <c r="H392">
        <v>9</v>
      </c>
      <c r="I392">
        <v>2</v>
      </c>
      <c r="J392">
        <v>1</v>
      </c>
      <c r="K392">
        <v>1</v>
      </c>
      <c r="L392">
        <v>1</v>
      </c>
      <c r="M392">
        <v>1</v>
      </c>
      <c r="N392">
        <v>1</v>
      </c>
      <c r="O392">
        <v>1</v>
      </c>
      <c r="P392">
        <v>9</v>
      </c>
      <c r="Q392">
        <v>2</v>
      </c>
      <c r="R392">
        <v>9</v>
      </c>
      <c r="S392">
        <v>2</v>
      </c>
      <c r="T392">
        <v>9</v>
      </c>
      <c r="U392">
        <v>2</v>
      </c>
      <c r="V392">
        <v>9</v>
      </c>
      <c r="W392">
        <v>2</v>
      </c>
      <c r="X392">
        <v>9</v>
      </c>
      <c r="Y392">
        <v>2</v>
      </c>
      <c r="Z392" t="s">
        <v>306</v>
      </c>
      <c r="AA392">
        <v>2</v>
      </c>
      <c r="AB392">
        <v>1</v>
      </c>
      <c r="AC392">
        <v>2</v>
      </c>
      <c r="AD392">
        <v>3</v>
      </c>
      <c r="AE392">
        <v>2</v>
      </c>
      <c r="AF392">
        <v>18</v>
      </c>
      <c r="AG392">
        <v>2</v>
      </c>
      <c r="AJ392">
        <v>3</v>
      </c>
      <c r="AN392">
        <v>1</v>
      </c>
      <c r="BK392">
        <v>500</v>
      </c>
      <c r="BL392">
        <v>1</v>
      </c>
      <c r="BM392">
        <v>2</v>
      </c>
      <c r="BN392">
        <v>0</v>
      </c>
      <c r="BO392" t="s">
        <v>26</v>
      </c>
      <c r="BP392">
        <v>0</v>
      </c>
      <c r="BQ392" t="s">
        <v>178</v>
      </c>
      <c r="BR392">
        <v>0</v>
      </c>
      <c r="BS392">
        <v>20</v>
      </c>
      <c r="BT392">
        <v>1</v>
      </c>
      <c r="BU392" t="s">
        <v>57</v>
      </c>
      <c r="BV392">
        <v>0</v>
      </c>
      <c r="BW392">
        <v>0.1</v>
      </c>
      <c r="BX392">
        <v>0</v>
      </c>
      <c r="BY392">
        <v>24</v>
      </c>
      <c r="BZ392">
        <v>0</v>
      </c>
      <c r="CA392">
        <f t="shared" si="6"/>
        <v>2</v>
      </c>
    </row>
    <row r="393" spans="1:79">
      <c r="A393">
        <v>392</v>
      </c>
      <c r="B393">
        <v>4</v>
      </c>
      <c r="C393">
        <v>4</v>
      </c>
      <c r="D393">
        <v>2</v>
      </c>
      <c r="E393">
        <v>1</v>
      </c>
      <c r="F393">
        <v>8</v>
      </c>
      <c r="G393">
        <v>2</v>
      </c>
      <c r="H393">
        <v>8</v>
      </c>
      <c r="I393">
        <v>2</v>
      </c>
      <c r="J393">
        <v>8</v>
      </c>
      <c r="K393">
        <v>2</v>
      </c>
      <c r="L393">
        <v>2</v>
      </c>
      <c r="M393">
        <v>1</v>
      </c>
      <c r="N393">
        <v>2</v>
      </c>
      <c r="O393">
        <v>1</v>
      </c>
      <c r="P393">
        <v>8</v>
      </c>
      <c r="Q393">
        <v>2</v>
      </c>
      <c r="R393">
        <v>4</v>
      </c>
      <c r="S393">
        <v>1</v>
      </c>
      <c r="T393">
        <v>8</v>
      </c>
      <c r="U393">
        <v>2</v>
      </c>
      <c r="V393">
        <v>2</v>
      </c>
      <c r="W393">
        <v>1</v>
      </c>
      <c r="X393">
        <v>8</v>
      </c>
      <c r="Y393">
        <v>2</v>
      </c>
      <c r="Z393" t="s">
        <v>306</v>
      </c>
      <c r="AA393">
        <v>1</v>
      </c>
      <c r="AB393">
        <v>7</v>
      </c>
      <c r="AC393">
        <v>8</v>
      </c>
      <c r="AD393">
        <v>4</v>
      </c>
      <c r="AE393">
        <v>2</v>
      </c>
      <c r="AF393">
        <v>19</v>
      </c>
      <c r="AG393">
        <v>2</v>
      </c>
      <c r="AL393">
        <v>5</v>
      </c>
      <c r="AN393">
        <v>1</v>
      </c>
      <c r="BK393">
        <v>500</v>
      </c>
      <c r="BL393">
        <v>1</v>
      </c>
      <c r="BM393">
        <v>10</v>
      </c>
      <c r="BN393">
        <v>1</v>
      </c>
      <c r="BO393" t="s">
        <v>54</v>
      </c>
      <c r="BP393">
        <v>1</v>
      </c>
      <c r="BQ393">
        <v>100</v>
      </c>
      <c r="BR393">
        <v>1</v>
      </c>
      <c r="BS393">
        <v>20</v>
      </c>
      <c r="BT393">
        <v>1</v>
      </c>
      <c r="BU393" t="s">
        <v>86</v>
      </c>
      <c r="BV393">
        <v>1</v>
      </c>
      <c r="BW393">
        <v>0.5</v>
      </c>
      <c r="BX393">
        <v>0</v>
      </c>
      <c r="BY393">
        <v>47</v>
      </c>
      <c r="BZ393">
        <v>1</v>
      </c>
      <c r="CA393">
        <f t="shared" si="6"/>
        <v>7</v>
      </c>
    </row>
    <row r="394" spans="1:79">
      <c r="A394">
        <v>393</v>
      </c>
      <c r="B394">
        <v>4</v>
      </c>
      <c r="C394">
        <v>4</v>
      </c>
      <c r="D394">
        <v>5</v>
      </c>
      <c r="E394">
        <v>2</v>
      </c>
      <c r="F394">
        <v>5</v>
      </c>
      <c r="G394">
        <v>1</v>
      </c>
      <c r="H394">
        <v>5</v>
      </c>
      <c r="I394">
        <v>2</v>
      </c>
      <c r="J394">
        <v>5</v>
      </c>
      <c r="K394">
        <v>1</v>
      </c>
      <c r="L394">
        <v>5</v>
      </c>
      <c r="M394">
        <v>1</v>
      </c>
      <c r="N394">
        <v>5</v>
      </c>
      <c r="O394">
        <v>1</v>
      </c>
      <c r="P394">
        <v>5</v>
      </c>
      <c r="Q394">
        <v>2</v>
      </c>
      <c r="R394">
        <v>9</v>
      </c>
      <c r="S394">
        <v>2</v>
      </c>
      <c r="T394">
        <v>5</v>
      </c>
      <c r="U394">
        <v>2</v>
      </c>
      <c r="V394">
        <v>5</v>
      </c>
      <c r="W394">
        <v>2</v>
      </c>
      <c r="X394">
        <v>5</v>
      </c>
      <c r="Y394">
        <v>2</v>
      </c>
      <c r="Z394" t="s">
        <v>443</v>
      </c>
      <c r="AA394">
        <v>2</v>
      </c>
      <c r="AB394">
        <v>6</v>
      </c>
      <c r="AC394">
        <v>5</v>
      </c>
      <c r="AD394">
        <v>4</v>
      </c>
      <c r="AE394">
        <v>2</v>
      </c>
      <c r="AF394">
        <v>39</v>
      </c>
      <c r="AG394">
        <v>2</v>
      </c>
      <c r="AL394">
        <v>5</v>
      </c>
      <c r="AN394">
        <v>1</v>
      </c>
      <c r="BK394">
        <v>500</v>
      </c>
      <c r="BL394">
        <v>1</v>
      </c>
      <c r="BM394">
        <v>10</v>
      </c>
      <c r="BN394">
        <v>1</v>
      </c>
      <c r="BO394" t="s">
        <v>39</v>
      </c>
      <c r="BP394">
        <v>1</v>
      </c>
      <c r="BQ394">
        <v>100</v>
      </c>
      <c r="BR394">
        <v>1</v>
      </c>
      <c r="BS394">
        <v>20</v>
      </c>
      <c r="BT394">
        <v>1</v>
      </c>
      <c r="BU394" t="s">
        <v>88</v>
      </c>
      <c r="BV394">
        <v>0</v>
      </c>
      <c r="BW394">
        <v>0.1</v>
      </c>
      <c r="BX394">
        <v>0</v>
      </c>
      <c r="BY394">
        <v>24</v>
      </c>
      <c r="BZ394">
        <v>0</v>
      </c>
      <c r="CA394">
        <f t="shared" si="6"/>
        <v>5</v>
      </c>
    </row>
    <row r="395" spans="1:79">
      <c r="A395">
        <v>394</v>
      </c>
      <c r="B395">
        <v>4</v>
      </c>
      <c r="C395">
        <v>4</v>
      </c>
      <c r="D395">
        <v>5</v>
      </c>
      <c r="E395">
        <v>2</v>
      </c>
      <c r="F395">
        <v>5</v>
      </c>
      <c r="G395">
        <v>1</v>
      </c>
      <c r="H395">
        <v>7</v>
      </c>
      <c r="I395">
        <v>2</v>
      </c>
      <c r="J395">
        <v>5</v>
      </c>
      <c r="K395">
        <v>2</v>
      </c>
      <c r="L395">
        <v>3</v>
      </c>
      <c r="M395">
        <v>1</v>
      </c>
      <c r="N395">
        <v>1</v>
      </c>
      <c r="O395">
        <v>1</v>
      </c>
      <c r="P395">
        <v>9</v>
      </c>
      <c r="Q395">
        <v>2</v>
      </c>
      <c r="R395">
        <v>1</v>
      </c>
      <c r="S395">
        <v>1</v>
      </c>
      <c r="T395">
        <v>7</v>
      </c>
      <c r="U395">
        <v>2</v>
      </c>
      <c r="V395">
        <v>7</v>
      </c>
      <c r="W395">
        <v>2</v>
      </c>
      <c r="X395">
        <v>5</v>
      </c>
      <c r="Y395">
        <v>2</v>
      </c>
      <c r="Z395" t="s">
        <v>306</v>
      </c>
      <c r="AA395">
        <v>1</v>
      </c>
      <c r="AB395">
        <v>3</v>
      </c>
      <c r="AC395">
        <v>3</v>
      </c>
      <c r="AD395">
        <v>2</v>
      </c>
      <c r="AE395">
        <v>2</v>
      </c>
      <c r="AF395">
        <v>18</v>
      </c>
      <c r="AG395">
        <v>2</v>
      </c>
      <c r="AL395">
        <v>5</v>
      </c>
      <c r="AN395">
        <v>1</v>
      </c>
      <c r="BK395" t="s">
        <v>179</v>
      </c>
      <c r="BL395">
        <v>1</v>
      </c>
      <c r="BM395" t="s">
        <v>180</v>
      </c>
      <c r="BN395">
        <v>1</v>
      </c>
      <c r="BO395" t="s">
        <v>39</v>
      </c>
      <c r="BP395">
        <v>1</v>
      </c>
      <c r="BQ395">
        <v>100</v>
      </c>
      <c r="BR395">
        <v>1</v>
      </c>
      <c r="BS395">
        <v>20</v>
      </c>
      <c r="BT395">
        <v>1</v>
      </c>
      <c r="BU395" t="s">
        <v>148</v>
      </c>
      <c r="BV395">
        <v>0</v>
      </c>
      <c r="BW395">
        <v>0.1</v>
      </c>
      <c r="BX395">
        <v>0</v>
      </c>
      <c r="BY395" t="s">
        <v>52</v>
      </c>
      <c r="BZ395">
        <v>0</v>
      </c>
      <c r="CA395">
        <f t="shared" si="6"/>
        <v>5</v>
      </c>
    </row>
    <row r="396" spans="1:79">
      <c r="A396">
        <v>395</v>
      </c>
      <c r="B396">
        <v>4</v>
      </c>
      <c r="C396">
        <v>4</v>
      </c>
      <c r="D396">
        <v>1</v>
      </c>
      <c r="E396">
        <v>1</v>
      </c>
      <c r="F396">
        <v>9</v>
      </c>
      <c r="G396">
        <v>2</v>
      </c>
      <c r="H396">
        <v>9</v>
      </c>
      <c r="I396">
        <v>2</v>
      </c>
      <c r="J396">
        <v>1</v>
      </c>
      <c r="K396">
        <v>1</v>
      </c>
      <c r="L396">
        <v>1</v>
      </c>
      <c r="M396">
        <v>1</v>
      </c>
      <c r="N396">
        <v>1</v>
      </c>
      <c r="O396">
        <v>1</v>
      </c>
      <c r="P396">
        <v>9</v>
      </c>
      <c r="Q396">
        <v>2</v>
      </c>
      <c r="R396">
        <v>9</v>
      </c>
      <c r="S396">
        <v>2</v>
      </c>
      <c r="T396">
        <v>9</v>
      </c>
      <c r="U396">
        <v>2</v>
      </c>
      <c r="V396">
        <v>7</v>
      </c>
      <c r="W396">
        <v>2</v>
      </c>
      <c r="X396">
        <v>9</v>
      </c>
      <c r="Y396">
        <v>2</v>
      </c>
      <c r="Z396" t="s">
        <v>313</v>
      </c>
      <c r="AA396">
        <v>1</v>
      </c>
      <c r="AB396">
        <v>3</v>
      </c>
      <c r="AC396">
        <v>8</v>
      </c>
      <c r="AD396">
        <v>1</v>
      </c>
      <c r="AE396">
        <v>1</v>
      </c>
      <c r="AF396">
        <v>20</v>
      </c>
      <c r="AG396">
        <v>2</v>
      </c>
      <c r="AL396">
        <v>5</v>
      </c>
      <c r="AN396">
        <v>1</v>
      </c>
      <c r="BK396">
        <v>500</v>
      </c>
      <c r="BL396">
        <v>1</v>
      </c>
      <c r="BM396">
        <v>10</v>
      </c>
      <c r="BN396">
        <v>1</v>
      </c>
      <c r="BO396">
        <v>0.1</v>
      </c>
      <c r="BP396">
        <v>1</v>
      </c>
      <c r="BQ396">
        <v>100</v>
      </c>
      <c r="BR396">
        <v>1</v>
      </c>
      <c r="BS396" t="s">
        <v>27</v>
      </c>
      <c r="BT396">
        <v>1</v>
      </c>
      <c r="BU396" t="s">
        <v>31</v>
      </c>
      <c r="BV396">
        <v>0</v>
      </c>
      <c r="BW396">
        <v>0.1</v>
      </c>
      <c r="BX396">
        <v>0</v>
      </c>
      <c r="BY396" t="s">
        <v>38</v>
      </c>
      <c r="BZ396">
        <v>1</v>
      </c>
      <c r="CA396">
        <f t="shared" si="6"/>
        <v>6</v>
      </c>
    </row>
    <row r="397" spans="1:79">
      <c r="A397">
        <v>396</v>
      </c>
      <c r="B397">
        <v>4</v>
      </c>
      <c r="C397">
        <v>4</v>
      </c>
      <c r="D397">
        <v>7</v>
      </c>
      <c r="E397">
        <v>2</v>
      </c>
      <c r="F397">
        <v>6</v>
      </c>
      <c r="G397">
        <v>2</v>
      </c>
      <c r="H397">
        <v>3</v>
      </c>
      <c r="I397">
        <v>1</v>
      </c>
      <c r="J397">
        <v>5</v>
      </c>
      <c r="K397">
        <v>1</v>
      </c>
      <c r="L397">
        <v>1</v>
      </c>
      <c r="M397">
        <v>1</v>
      </c>
      <c r="N397">
        <v>4</v>
      </c>
      <c r="O397">
        <v>1</v>
      </c>
      <c r="P397">
        <v>9</v>
      </c>
      <c r="R397">
        <v>9</v>
      </c>
      <c r="S397">
        <v>2</v>
      </c>
      <c r="T397">
        <v>7</v>
      </c>
      <c r="U397">
        <v>2</v>
      </c>
      <c r="V397">
        <v>7</v>
      </c>
      <c r="W397">
        <v>2</v>
      </c>
      <c r="X397">
        <v>7</v>
      </c>
      <c r="Y397">
        <v>2</v>
      </c>
      <c r="Z397" t="s">
        <v>306</v>
      </c>
      <c r="AA397">
        <v>2</v>
      </c>
      <c r="AB397">
        <v>3</v>
      </c>
      <c r="AC397">
        <v>6</v>
      </c>
      <c r="AD397">
        <v>5</v>
      </c>
      <c r="AE397">
        <v>2</v>
      </c>
      <c r="AF397">
        <v>18</v>
      </c>
      <c r="AG397">
        <v>2</v>
      </c>
      <c r="AL397">
        <v>5</v>
      </c>
      <c r="AN397">
        <v>1</v>
      </c>
      <c r="BK397">
        <v>500</v>
      </c>
      <c r="BL397">
        <v>1</v>
      </c>
      <c r="BN397">
        <v>0</v>
      </c>
      <c r="BO397" t="s">
        <v>63</v>
      </c>
      <c r="BP397">
        <v>0</v>
      </c>
      <c r="BQ397">
        <v>100</v>
      </c>
      <c r="BR397">
        <v>1</v>
      </c>
      <c r="BS397" t="s">
        <v>27</v>
      </c>
      <c r="BT397">
        <v>1</v>
      </c>
      <c r="BU397" t="s">
        <v>45</v>
      </c>
      <c r="BV397">
        <v>0</v>
      </c>
      <c r="BW397">
        <v>0.1</v>
      </c>
      <c r="BX397">
        <v>0</v>
      </c>
      <c r="BY397">
        <v>24</v>
      </c>
      <c r="BZ397">
        <v>0</v>
      </c>
      <c r="CA397">
        <f t="shared" si="6"/>
        <v>3</v>
      </c>
    </row>
    <row r="398" spans="1:79">
      <c r="A398">
        <v>397</v>
      </c>
      <c r="B398">
        <v>4</v>
      </c>
      <c r="C398">
        <v>4</v>
      </c>
      <c r="D398">
        <v>5</v>
      </c>
      <c r="E398">
        <v>2</v>
      </c>
      <c r="F398">
        <v>5</v>
      </c>
      <c r="G398">
        <v>1</v>
      </c>
      <c r="H398">
        <v>5</v>
      </c>
      <c r="I398">
        <v>2</v>
      </c>
      <c r="J398">
        <v>5</v>
      </c>
      <c r="K398">
        <v>2</v>
      </c>
      <c r="L398">
        <v>5</v>
      </c>
      <c r="M398">
        <v>1</v>
      </c>
      <c r="N398">
        <v>5</v>
      </c>
      <c r="O398">
        <v>1</v>
      </c>
      <c r="P398">
        <v>7</v>
      </c>
      <c r="Q398">
        <v>2</v>
      </c>
      <c r="R398">
        <v>3</v>
      </c>
      <c r="S398">
        <v>1</v>
      </c>
      <c r="T398">
        <v>9</v>
      </c>
      <c r="U398">
        <v>2</v>
      </c>
      <c r="V398">
        <v>3</v>
      </c>
      <c r="W398">
        <v>1</v>
      </c>
      <c r="X398">
        <v>7</v>
      </c>
      <c r="Y398">
        <v>2</v>
      </c>
      <c r="Z398" t="s">
        <v>444</v>
      </c>
      <c r="AA398">
        <v>1</v>
      </c>
      <c r="AB398">
        <v>3</v>
      </c>
      <c r="AC398">
        <v>3</v>
      </c>
      <c r="AD398">
        <v>3</v>
      </c>
      <c r="AE398">
        <v>2</v>
      </c>
      <c r="AF398">
        <v>19</v>
      </c>
      <c r="AG398">
        <v>2</v>
      </c>
      <c r="AI398">
        <v>2</v>
      </c>
      <c r="AN398">
        <v>2</v>
      </c>
      <c r="BK398">
        <v>500</v>
      </c>
      <c r="BL398">
        <v>1</v>
      </c>
      <c r="BM398">
        <v>1</v>
      </c>
      <c r="BN398">
        <v>0</v>
      </c>
      <c r="BO398">
        <v>0.1</v>
      </c>
      <c r="BP398">
        <v>1</v>
      </c>
      <c r="BQ398">
        <v>100</v>
      </c>
      <c r="BR398">
        <v>1</v>
      </c>
      <c r="BS398">
        <v>20</v>
      </c>
      <c r="BT398">
        <v>1</v>
      </c>
      <c r="BU398" t="s">
        <v>195</v>
      </c>
      <c r="BV398">
        <v>0</v>
      </c>
      <c r="BW398">
        <v>0.1</v>
      </c>
      <c r="BX398">
        <v>0</v>
      </c>
      <c r="BY398">
        <v>24</v>
      </c>
      <c r="BZ398">
        <v>0</v>
      </c>
      <c r="CA398">
        <f t="shared" si="6"/>
        <v>4</v>
      </c>
    </row>
    <row r="399" spans="1:79">
      <c r="A399">
        <v>398</v>
      </c>
      <c r="B399">
        <v>4</v>
      </c>
      <c r="C399">
        <v>4</v>
      </c>
      <c r="D399">
        <v>5</v>
      </c>
      <c r="E399">
        <v>2</v>
      </c>
      <c r="F399">
        <v>5</v>
      </c>
      <c r="G399">
        <v>1</v>
      </c>
      <c r="H399">
        <v>5</v>
      </c>
      <c r="I399">
        <v>2</v>
      </c>
      <c r="J399">
        <v>5</v>
      </c>
      <c r="K399">
        <v>1</v>
      </c>
      <c r="L399">
        <v>5</v>
      </c>
      <c r="M399">
        <v>1</v>
      </c>
      <c r="N399">
        <v>5</v>
      </c>
      <c r="O399">
        <v>1</v>
      </c>
      <c r="P399">
        <v>7</v>
      </c>
      <c r="Q399">
        <v>2</v>
      </c>
      <c r="R399">
        <v>9</v>
      </c>
      <c r="S399">
        <v>2</v>
      </c>
      <c r="T399">
        <v>5</v>
      </c>
      <c r="U399">
        <v>2</v>
      </c>
      <c r="V399">
        <v>8</v>
      </c>
      <c r="W399">
        <v>2</v>
      </c>
      <c r="X399">
        <v>5</v>
      </c>
      <c r="Y399">
        <v>2</v>
      </c>
      <c r="Z399" t="s">
        <v>306</v>
      </c>
      <c r="AA399">
        <v>2</v>
      </c>
      <c r="AB399">
        <v>2</v>
      </c>
      <c r="AC399">
        <v>7</v>
      </c>
      <c r="AD399">
        <v>2</v>
      </c>
      <c r="AE399">
        <v>2</v>
      </c>
      <c r="AF399">
        <v>18</v>
      </c>
      <c r="AG399">
        <v>2</v>
      </c>
      <c r="AL399">
        <v>5</v>
      </c>
      <c r="AN399">
        <v>1</v>
      </c>
      <c r="BK399">
        <v>500</v>
      </c>
      <c r="BL399">
        <v>1</v>
      </c>
      <c r="BM399">
        <v>1</v>
      </c>
      <c r="BN399">
        <v>0</v>
      </c>
      <c r="BO399" t="s">
        <v>48</v>
      </c>
      <c r="BP399">
        <v>0</v>
      </c>
      <c r="BQ399">
        <v>10</v>
      </c>
      <c r="BR399">
        <v>0</v>
      </c>
      <c r="BS399">
        <v>20</v>
      </c>
      <c r="BT399">
        <v>1</v>
      </c>
      <c r="BU399" t="s">
        <v>31</v>
      </c>
      <c r="BV399">
        <v>0</v>
      </c>
      <c r="BW399">
        <v>0.1</v>
      </c>
      <c r="BX399">
        <v>0</v>
      </c>
      <c r="BY399">
        <v>24</v>
      </c>
      <c r="BZ399">
        <v>0</v>
      </c>
      <c r="CA399">
        <f t="shared" si="6"/>
        <v>2</v>
      </c>
    </row>
    <row r="400" spans="1:79">
      <c r="A400">
        <v>399</v>
      </c>
      <c r="B400">
        <v>4</v>
      </c>
      <c r="C400">
        <v>4</v>
      </c>
      <c r="D400">
        <v>3</v>
      </c>
      <c r="E400">
        <v>1</v>
      </c>
      <c r="F400">
        <v>7</v>
      </c>
      <c r="G400">
        <v>2</v>
      </c>
      <c r="H400">
        <v>7</v>
      </c>
      <c r="I400">
        <v>2</v>
      </c>
      <c r="J400">
        <v>4</v>
      </c>
      <c r="K400">
        <v>1</v>
      </c>
      <c r="L400">
        <v>3</v>
      </c>
      <c r="M400">
        <v>1</v>
      </c>
      <c r="N400">
        <v>3</v>
      </c>
      <c r="O400">
        <v>1</v>
      </c>
      <c r="P400">
        <v>7</v>
      </c>
      <c r="Q400">
        <v>2</v>
      </c>
      <c r="R400">
        <v>3</v>
      </c>
      <c r="S400">
        <v>1</v>
      </c>
      <c r="T400">
        <v>7</v>
      </c>
      <c r="U400">
        <v>2</v>
      </c>
      <c r="V400">
        <v>3</v>
      </c>
      <c r="W400">
        <v>1</v>
      </c>
      <c r="X400">
        <v>7</v>
      </c>
      <c r="Y400">
        <v>2</v>
      </c>
      <c r="Z400" t="s">
        <v>306</v>
      </c>
      <c r="AA400">
        <v>1</v>
      </c>
      <c r="AB400">
        <v>4</v>
      </c>
      <c r="AC400">
        <v>3</v>
      </c>
      <c r="AD400">
        <v>5</v>
      </c>
      <c r="AE400">
        <v>2</v>
      </c>
      <c r="AF400">
        <v>18</v>
      </c>
      <c r="AG400">
        <v>2</v>
      </c>
      <c r="AL400">
        <v>5</v>
      </c>
      <c r="AN400">
        <v>1</v>
      </c>
      <c r="BK400">
        <v>500</v>
      </c>
      <c r="BL400">
        <v>1</v>
      </c>
      <c r="BM400">
        <v>10</v>
      </c>
      <c r="BN400">
        <v>1</v>
      </c>
      <c r="BO400">
        <v>1E-3</v>
      </c>
      <c r="BP400">
        <v>0</v>
      </c>
      <c r="BQ400">
        <v>100</v>
      </c>
      <c r="BR400">
        <v>1</v>
      </c>
      <c r="BS400">
        <v>20</v>
      </c>
      <c r="BT400">
        <v>1</v>
      </c>
      <c r="BU400" t="s">
        <v>40</v>
      </c>
      <c r="BV400">
        <v>0</v>
      </c>
      <c r="BW400">
        <v>0.1</v>
      </c>
      <c r="BX400">
        <v>0</v>
      </c>
      <c r="BY400">
        <v>32</v>
      </c>
      <c r="BZ400">
        <v>0</v>
      </c>
      <c r="CA400">
        <f t="shared" si="6"/>
        <v>4</v>
      </c>
    </row>
    <row r="401" spans="1:79">
      <c r="A401">
        <v>400</v>
      </c>
      <c r="B401">
        <v>4</v>
      </c>
      <c r="C401">
        <v>4</v>
      </c>
      <c r="D401">
        <v>1</v>
      </c>
      <c r="E401">
        <v>1</v>
      </c>
      <c r="F401">
        <v>9</v>
      </c>
      <c r="G401">
        <v>2</v>
      </c>
      <c r="H401">
        <v>9</v>
      </c>
      <c r="I401">
        <v>2</v>
      </c>
      <c r="J401">
        <v>9</v>
      </c>
      <c r="K401">
        <v>2</v>
      </c>
      <c r="L401">
        <v>1</v>
      </c>
      <c r="M401">
        <v>1</v>
      </c>
      <c r="N401">
        <v>1</v>
      </c>
      <c r="O401">
        <v>1</v>
      </c>
      <c r="P401">
        <v>9</v>
      </c>
      <c r="Q401">
        <v>2</v>
      </c>
      <c r="R401">
        <v>1</v>
      </c>
      <c r="S401">
        <v>1</v>
      </c>
      <c r="T401">
        <v>9</v>
      </c>
      <c r="U401">
        <v>2</v>
      </c>
      <c r="V401">
        <v>1</v>
      </c>
      <c r="W401">
        <v>1</v>
      </c>
      <c r="X401">
        <v>9</v>
      </c>
      <c r="Y401">
        <v>2</v>
      </c>
      <c r="Z401" t="s">
        <v>445</v>
      </c>
      <c r="AA401">
        <v>1</v>
      </c>
      <c r="AB401">
        <v>9</v>
      </c>
      <c r="AC401">
        <v>8</v>
      </c>
      <c r="AD401">
        <v>3</v>
      </c>
      <c r="AE401">
        <v>1</v>
      </c>
      <c r="AF401">
        <v>18</v>
      </c>
      <c r="AG401">
        <v>2</v>
      </c>
      <c r="AL401">
        <v>5</v>
      </c>
      <c r="AN401">
        <v>1</v>
      </c>
      <c r="BK401">
        <v>500</v>
      </c>
      <c r="BL401">
        <v>1</v>
      </c>
      <c r="BM401">
        <v>10</v>
      </c>
      <c r="BN401">
        <v>1</v>
      </c>
      <c r="BO401">
        <v>0.01</v>
      </c>
      <c r="BP401">
        <v>0</v>
      </c>
      <c r="BQ401">
        <v>1</v>
      </c>
      <c r="BR401">
        <v>0</v>
      </c>
      <c r="BS401">
        <v>20</v>
      </c>
      <c r="BT401">
        <v>1</v>
      </c>
      <c r="BU401" t="s">
        <v>124</v>
      </c>
      <c r="BV401">
        <v>0</v>
      </c>
      <c r="BW401">
        <v>0.1</v>
      </c>
      <c r="BX401">
        <v>0</v>
      </c>
      <c r="BY401">
        <v>24</v>
      </c>
      <c r="BZ401">
        <v>0</v>
      </c>
      <c r="CA401">
        <f t="shared" si="6"/>
        <v>3</v>
      </c>
    </row>
    <row r="402" spans="1:79">
      <c r="A402">
        <v>401</v>
      </c>
      <c r="B402">
        <v>4</v>
      </c>
      <c r="C402">
        <v>4</v>
      </c>
      <c r="D402">
        <v>1</v>
      </c>
      <c r="E402">
        <v>1</v>
      </c>
      <c r="F402">
        <v>9</v>
      </c>
      <c r="G402">
        <v>2</v>
      </c>
      <c r="H402">
        <v>9</v>
      </c>
      <c r="I402">
        <v>2</v>
      </c>
      <c r="J402">
        <v>9</v>
      </c>
      <c r="K402">
        <v>2</v>
      </c>
      <c r="L402">
        <v>1</v>
      </c>
      <c r="M402">
        <v>1</v>
      </c>
      <c r="N402">
        <v>1</v>
      </c>
      <c r="O402">
        <v>1</v>
      </c>
      <c r="P402">
        <v>9</v>
      </c>
      <c r="Q402">
        <v>2</v>
      </c>
      <c r="R402">
        <v>1</v>
      </c>
      <c r="S402">
        <v>1</v>
      </c>
      <c r="T402">
        <v>9</v>
      </c>
      <c r="U402">
        <v>2</v>
      </c>
      <c r="V402">
        <v>1</v>
      </c>
      <c r="W402">
        <v>1</v>
      </c>
      <c r="X402">
        <v>9</v>
      </c>
      <c r="Y402">
        <v>2</v>
      </c>
      <c r="Z402" t="s">
        <v>446</v>
      </c>
      <c r="AA402">
        <v>1</v>
      </c>
      <c r="AB402">
        <v>3</v>
      </c>
      <c r="AC402">
        <v>5</v>
      </c>
      <c r="AD402">
        <v>3</v>
      </c>
      <c r="AE402">
        <v>2</v>
      </c>
      <c r="AF402">
        <v>18</v>
      </c>
      <c r="AG402">
        <v>2</v>
      </c>
      <c r="AL402">
        <v>5</v>
      </c>
      <c r="AN402">
        <v>1</v>
      </c>
      <c r="BK402">
        <v>500</v>
      </c>
      <c r="BL402">
        <v>1</v>
      </c>
      <c r="BM402">
        <v>10</v>
      </c>
      <c r="BN402">
        <v>1</v>
      </c>
      <c r="BO402">
        <v>0.1</v>
      </c>
      <c r="BP402">
        <v>1</v>
      </c>
      <c r="BQ402">
        <v>100</v>
      </c>
      <c r="BR402">
        <v>1</v>
      </c>
      <c r="BS402">
        <v>20</v>
      </c>
      <c r="BT402">
        <v>1</v>
      </c>
      <c r="BU402" t="s">
        <v>34</v>
      </c>
      <c r="BV402">
        <v>1</v>
      </c>
      <c r="BW402">
        <v>0.1</v>
      </c>
      <c r="BX402">
        <v>0</v>
      </c>
      <c r="BY402">
        <v>24</v>
      </c>
      <c r="BZ402">
        <v>0</v>
      </c>
      <c r="CA402">
        <f t="shared" si="6"/>
        <v>6</v>
      </c>
    </row>
    <row r="403" spans="1:79">
      <c r="A403">
        <v>402</v>
      </c>
      <c r="B403">
        <v>4</v>
      </c>
      <c r="C403">
        <v>4</v>
      </c>
      <c r="D403">
        <v>3</v>
      </c>
      <c r="E403">
        <v>1</v>
      </c>
      <c r="F403">
        <v>7</v>
      </c>
      <c r="G403">
        <v>2</v>
      </c>
      <c r="H403">
        <v>8</v>
      </c>
      <c r="I403">
        <v>2</v>
      </c>
      <c r="J403">
        <v>5</v>
      </c>
      <c r="K403">
        <v>2</v>
      </c>
      <c r="L403">
        <v>3</v>
      </c>
      <c r="M403">
        <v>1</v>
      </c>
      <c r="N403">
        <v>2</v>
      </c>
      <c r="O403">
        <v>1</v>
      </c>
      <c r="P403">
        <v>7</v>
      </c>
      <c r="Q403">
        <v>2</v>
      </c>
      <c r="R403">
        <v>9</v>
      </c>
      <c r="S403">
        <v>2</v>
      </c>
      <c r="T403">
        <v>5</v>
      </c>
      <c r="U403">
        <v>2</v>
      </c>
      <c r="V403">
        <v>8</v>
      </c>
      <c r="W403">
        <v>2</v>
      </c>
      <c r="X403">
        <v>5</v>
      </c>
      <c r="Y403">
        <v>2</v>
      </c>
      <c r="Z403" t="s">
        <v>447</v>
      </c>
      <c r="AA403">
        <v>1</v>
      </c>
      <c r="AB403">
        <v>7</v>
      </c>
      <c r="AC403">
        <v>5</v>
      </c>
      <c r="AD403">
        <v>2</v>
      </c>
      <c r="AE403">
        <v>2</v>
      </c>
      <c r="AF403">
        <v>18</v>
      </c>
      <c r="AG403">
        <v>2</v>
      </c>
      <c r="AL403">
        <v>5</v>
      </c>
      <c r="AN403">
        <v>1</v>
      </c>
      <c r="BK403">
        <v>500</v>
      </c>
      <c r="BL403">
        <v>1</v>
      </c>
      <c r="BM403">
        <v>10</v>
      </c>
      <c r="BN403">
        <v>1</v>
      </c>
      <c r="BO403" t="s">
        <v>46</v>
      </c>
      <c r="BP403">
        <v>0</v>
      </c>
      <c r="BQ403">
        <v>10</v>
      </c>
      <c r="BR403">
        <v>0</v>
      </c>
      <c r="BS403">
        <v>20</v>
      </c>
      <c r="BT403">
        <v>1</v>
      </c>
      <c r="BU403" t="s">
        <v>34</v>
      </c>
      <c r="BV403">
        <v>1</v>
      </c>
      <c r="BW403" t="s">
        <v>62</v>
      </c>
      <c r="BX403">
        <v>1</v>
      </c>
      <c r="BY403">
        <v>47</v>
      </c>
      <c r="BZ403">
        <v>1</v>
      </c>
      <c r="CA403">
        <f t="shared" si="6"/>
        <v>6</v>
      </c>
    </row>
    <row r="404" spans="1:79">
      <c r="A404">
        <v>403</v>
      </c>
      <c r="B404">
        <v>4</v>
      </c>
      <c r="C404">
        <v>4</v>
      </c>
      <c r="D404">
        <v>3</v>
      </c>
      <c r="E404">
        <v>1</v>
      </c>
      <c r="F404">
        <v>9</v>
      </c>
      <c r="G404">
        <v>2</v>
      </c>
      <c r="H404">
        <v>2</v>
      </c>
      <c r="I404">
        <v>1</v>
      </c>
      <c r="J404">
        <v>9</v>
      </c>
      <c r="K404">
        <v>2</v>
      </c>
      <c r="L404">
        <v>2</v>
      </c>
      <c r="M404">
        <v>1</v>
      </c>
      <c r="N404">
        <v>1</v>
      </c>
      <c r="O404">
        <v>1</v>
      </c>
      <c r="P404">
        <v>1</v>
      </c>
      <c r="Q404">
        <v>1</v>
      </c>
      <c r="R404">
        <v>3</v>
      </c>
      <c r="S404">
        <v>2</v>
      </c>
      <c r="T404">
        <v>2</v>
      </c>
      <c r="U404">
        <v>1</v>
      </c>
      <c r="V404">
        <v>2</v>
      </c>
      <c r="W404">
        <v>1</v>
      </c>
      <c r="X404">
        <v>2</v>
      </c>
      <c r="Y404">
        <v>1</v>
      </c>
      <c r="Z404" t="s">
        <v>306</v>
      </c>
      <c r="AA404">
        <v>1</v>
      </c>
      <c r="AB404">
        <v>7</v>
      </c>
      <c r="AC404">
        <v>5</v>
      </c>
      <c r="AD404">
        <v>2</v>
      </c>
      <c r="AE404">
        <v>2</v>
      </c>
      <c r="AF404">
        <v>20</v>
      </c>
      <c r="AG404">
        <v>2</v>
      </c>
      <c r="AI404">
        <v>2</v>
      </c>
      <c r="AN404">
        <v>2</v>
      </c>
      <c r="BK404">
        <v>600</v>
      </c>
      <c r="BL404">
        <v>0</v>
      </c>
      <c r="BM404">
        <v>9</v>
      </c>
      <c r="BN404">
        <v>0</v>
      </c>
      <c r="BO404" t="s">
        <v>54</v>
      </c>
      <c r="BP404">
        <v>1</v>
      </c>
      <c r="BQ404">
        <v>100</v>
      </c>
      <c r="BR404">
        <v>1</v>
      </c>
      <c r="BS404">
        <v>20</v>
      </c>
      <c r="BT404">
        <v>1</v>
      </c>
      <c r="BU404" s="7" t="s">
        <v>199</v>
      </c>
      <c r="BV404" s="7">
        <v>0</v>
      </c>
      <c r="BW404">
        <v>1.25</v>
      </c>
      <c r="BX404">
        <v>0</v>
      </c>
      <c r="BY404">
        <v>47</v>
      </c>
      <c r="BZ404">
        <v>1</v>
      </c>
      <c r="CA404">
        <f t="shared" si="6"/>
        <v>4</v>
      </c>
    </row>
    <row r="405" spans="1:79">
      <c r="A405">
        <v>404</v>
      </c>
      <c r="B405">
        <v>4</v>
      </c>
      <c r="C405">
        <v>4</v>
      </c>
      <c r="D405">
        <v>2</v>
      </c>
      <c r="E405">
        <v>1</v>
      </c>
      <c r="F405">
        <v>7</v>
      </c>
      <c r="G405">
        <v>2</v>
      </c>
      <c r="H405">
        <v>4</v>
      </c>
      <c r="I405">
        <v>2</v>
      </c>
      <c r="J405">
        <v>5</v>
      </c>
      <c r="K405">
        <v>2</v>
      </c>
      <c r="L405">
        <v>3</v>
      </c>
      <c r="M405">
        <v>1</v>
      </c>
      <c r="N405">
        <v>6</v>
      </c>
      <c r="O405">
        <v>2</v>
      </c>
      <c r="P405">
        <v>5</v>
      </c>
      <c r="Q405">
        <v>2</v>
      </c>
      <c r="R405">
        <v>9</v>
      </c>
      <c r="S405">
        <v>1</v>
      </c>
      <c r="T405">
        <v>6</v>
      </c>
      <c r="U405">
        <v>2</v>
      </c>
      <c r="V405">
        <v>2</v>
      </c>
      <c r="W405">
        <v>1</v>
      </c>
      <c r="X405">
        <v>6</v>
      </c>
      <c r="Y405">
        <v>2</v>
      </c>
      <c r="Z405" t="s">
        <v>306</v>
      </c>
      <c r="AA405">
        <v>1</v>
      </c>
      <c r="AB405">
        <v>7</v>
      </c>
      <c r="AC405">
        <v>7</v>
      </c>
      <c r="AD405">
        <v>4</v>
      </c>
      <c r="AE405">
        <v>2</v>
      </c>
      <c r="AF405">
        <v>19</v>
      </c>
      <c r="AG405">
        <v>1</v>
      </c>
      <c r="AL405">
        <v>5</v>
      </c>
      <c r="AM405" t="s">
        <v>305</v>
      </c>
      <c r="AN405">
        <v>1</v>
      </c>
      <c r="BK405">
        <v>500</v>
      </c>
      <c r="BL405">
        <v>1</v>
      </c>
      <c r="BM405">
        <v>10</v>
      </c>
      <c r="BN405">
        <v>1</v>
      </c>
      <c r="BO405">
        <v>0.01</v>
      </c>
      <c r="BP405">
        <v>0</v>
      </c>
      <c r="BQ405">
        <v>100</v>
      </c>
      <c r="BR405">
        <v>1</v>
      </c>
      <c r="BS405">
        <v>20</v>
      </c>
      <c r="BT405">
        <v>1</v>
      </c>
      <c r="BU405" t="s">
        <v>34</v>
      </c>
      <c r="BV405">
        <v>1</v>
      </c>
      <c r="BW405">
        <v>0.05</v>
      </c>
      <c r="BX405">
        <v>1</v>
      </c>
      <c r="BY405">
        <v>12</v>
      </c>
      <c r="BZ405">
        <v>0</v>
      </c>
      <c r="CA405">
        <f t="shared" si="6"/>
        <v>6</v>
      </c>
    </row>
    <row r="406" spans="1:79">
      <c r="A406">
        <v>405</v>
      </c>
      <c r="B406">
        <v>4</v>
      </c>
      <c r="C406">
        <v>4</v>
      </c>
      <c r="D406">
        <v>8</v>
      </c>
      <c r="E406">
        <v>2</v>
      </c>
      <c r="F406">
        <v>1</v>
      </c>
      <c r="G406">
        <v>1</v>
      </c>
      <c r="H406">
        <v>9</v>
      </c>
      <c r="I406">
        <v>2</v>
      </c>
      <c r="J406">
        <v>1</v>
      </c>
      <c r="K406">
        <v>1</v>
      </c>
      <c r="L406">
        <v>1</v>
      </c>
      <c r="M406">
        <v>1</v>
      </c>
      <c r="N406">
        <v>1</v>
      </c>
      <c r="O406">
        <v>1</v>
      </c>
      <c r="P406">
        <v>9</v>
      </c>
      <c r="Q406">
        <v>2</v>
      </c>
      <c r="R406">
        <v>1</v>
      </c>
      <c r="S406">
        <v>1</v>
      </c>
      <c r="T406">
        <v>9</v>
      </c>
      <c r="U406">
        <v>2</v>
      </c>
      <c r="V406">
        <v>9</v>
      </c>
      <c r="W406">
        <v>2</v>
      </c>
      <c r="X406">
        <v>9</v>
      </c>
      <c r="Y406">
        <v>2</v>
      </c>
      <c r="Z406" t="s">
        <v>448</v>
      </c>
      <c r="AA406">
        <v>2</v>
      </c>
      <c r="AB406">
        <v>2</v>
      </c>
      <c r="AC406">
        <v>3</v>
      </c>
      <c r="AD406">
        <v>5</v>
      </c>
      <c r="AE406">
        <v>2</v>
      </c>
      <c r="AF406">
        <v>18</v>
      </c>
      <c r="AG406">
        <v>2</v>
      </c>
      <c r="AJ406">
        <v>3</v>
      </c>
      <c r="AN406">
        <v>1</v>
      </c>
      <c r="BK406">
        <v>500</v>
      </c>
      <c r="BL406">
        <v>1</v>
      </c>
      <c r="BM406">
        <v>10</v>
      </c>
      <c r="BN406">
        <v>1</v>
      </c>
      <c r="BO406">
        <v>0.01</v>
      </c>
      <c r="BP406">
        <v>0</v>
      </c>
      <c r="BQ406">
        <v>100</v>
      </c>
      <c r="BR406">
        <v>1</v>
      </c>
      <c r="BS406">
        <v>20</v>
      </c>
      <c r="BT406">
        <v>1</v>
      </c>
      <c r="BU406" t="s">
        <v>181</v>
      </c>
      <c r="BV406">
        <v>0</v>
      </c>
      <c r="BW406">
        <v>0.1</v>
      </c>
      <c r="BX406">
        <v>0</v>
      </c>
      <c r="BY406">
        <v>12</v>
      </c>
      <c r="BZ406">
        <v>0</v>
      </c>
      <c r="CA406">
        <f t="shared" si="6"/>
        <v>4</v>
      </c>
    </row>
    <row r="407" spans="1:79">
      <c r="A407">
        <v>406</v>
      </c>
      <c r="B407">
        <v>4</v>
      </c>
      <c r="C407">
        <v>4</v>
      </c>
      <c r="D407">
        <v>1</v>
      </c>
      <c r="E407">
        <v>1</v>
      </c>
      <c r="F407">
        <v>9</v>
      </c>
      <c r="G407">
        <v>2</v>
      </c>
      <c r="H407">
        <v>9</v>
      </c>
      <c r="I407">
        <v>2</v>
      </c>
      <c r="J407">
        <v>1</v>
      </c>
      <c r="K407">
        <v>1</v>
      </c>
      <c r="L407">
        <v>1</v>
      </c>
      <c r="M407">
        <v>1</v>
      </c>
      <c r="N407">
        <v>1</v>
      </c>
      <c r="O407">
        <v>1</v>
      </c>
      <c r="P407">
        <v>9</v>
      </c>
      <c r="Q407">
        <v>2</v>
      </c>
      <c r="R407">
        <v>7</v>
      </c>
      <c r="S407">
        <v>2</v>
      </c>
      <c r="T407">
        <v>9</v>
      </c>
      <c r="U407">
        <v>2</v>
      </c>
      <c r="V407">
        <v>1</v>
      </c>
      <c r="W407">
        <v>1</v>
      </c>
      <c r="X407">
        <v>7</v>
      </c>
      <c r="Y407">
        <v>2</v>
      </c>
      <c r="Z407" t="s">
        <v>449</v>
      </c>
      <c r="AA407">
        <v>1</v>
      </c>
      <c r="AB407">
        <v>6</v>
      </c>
      <c r="AC407">
        <v>8</v>
      </c>
      <c r="AD407">
        <v>4</v>
      </c>
      <c r="AE407">
        <v>2</v>
      </c>
      <c r="AF407">
        <v>18</v>
      </c>
      <c r="AG407">
        <v>2</v>
      </c>
      <c r="AL407">
        <v>5</v>
      </c>
      <c r="AN407">
        <v>2</v>
      </c>
      <c r="BK407">
        <v>500</v>
      </c>
      <c r="BL407">
        <v>1</v>
      </c>
      <c r="BM407">
        <v>10</v>
      </c>
      <c r="BN407">
        <v>1</v>
      </c>
      <c r="BO407" t="s">
        <v>76</v>
      </c>
      <c r="BP407">
        <v>0</v>
      </c>
      <c r="BQ407">
        <v>10</v>
      </c>
      <c r="BR407">
        <v>0</v>
      </c>
      <c r="BS407" t="s">
        <v>27</v>
      </c>
      <c r="BT407">
        <v>1</v>
      </c>
      <c r="BV407">
        <v>0</v>
      </c>
      <c r="BX407">
        <v>0</v>
      </c>
      <c r="BZ407">
        <v>0</v>
      </c>
      <c r="CA407">
        <f t="shared" si="6"/>
        <v>3</v>
      </c>
    </row>
    <row r="408" spans="1:79">
      <c r="A408">
        <v>407</v>
      </c>
      <c r="B408">
        <v>4</v>
      </c>
      <c r="C408">
        <v>4</v>
      </c>
      <c r="D408">
        <v>7</v>
      </c>
      <c r="E408">
        <v>1</v>
      </c>
      <c r="F408">
        <v>8</v>
      </c>
      <c r="G408">
        <v>2</v>
      </c>
      <c r="H408">
        <v>8</v>
      </c>
      <c r="I408">
        <v>2</v>
      </c>
      <c r="J408">
        <v>9</v>
      </c>
      <c r="K408">
        <v>2</v>
      </c>
      <c r="L408">
        <v>2</v>
      </c>
      <c r="M408">
        <v>2</v>
      </c>
      <c r="N408">
        <v>9</v>
      </c>
      <c r="O408">
        <v>2</v>
      </c>
      <c r="P408">
        <v>3</v>
      </c>
      <c r="Q408">
        <v>2</v>
      </c>
      <c r="R408">
        <v>4</v>
      </c>
      <c r="S408">
        <v>1</v>
      </c>
      <c r="T408">
        <v>1</v>
      </c>
      <c r="U408">
        <v>1</v>
      </c>
      <c r="V408">
        <v>9</v>
      </c>
      <c r="W408">
        <v>2</v>
      </c>
      <c r="X408">
        <v>7</v>
      </c>
      <c r="Y408">
        <v>2</v>
      </c>
      <c r="Z408" t="s">
        <v>313</v>
      </c>
      <c r="AA408">
        <v>2</v>
      </c>
      <c r="AB408">
        <v>7</v>
      </c>
      <c r="AC408">
        <v>3</v>
      </c>
      <c r="AD408">
        <v>3</v>
      </c>
      <c r="AE408">
        <v>1</v>
      </c>
      <c r="AF408">
        <v>18</v>
      </c>
      <c r="AG408">
        <v>2</v>
      </c>
      <c r="AL408">
        <v>5</v>
      </c>
      <c r="AN408">
        <v>1</v>
      </c>
      <c r="BK408">
        <v>700</v>
      </c>
      <c r="BL408">
        <v>0</v>
      </c>
      <c r="BM408">
        <v>100</v>
      </c>
      <c r="BN408">
        <v>0</v>
      </c>
      <c r="BO408">
        <v>0.1</v>
      </c>
      <c r="BP408">
        <v>1</v>
      </c>
      <c r="BQ408">
        <v>100</v>
      </c>
      <c r="BR408">
        <v>1</v>
      </c>
      <c r="BS408">
        <v>20</v>
      </c>
      <c r="BT408">
        <v>1</v>
      </c>
      <c r="BU408" t="s">
        <v>85</v>
      </c>
      <c r="BV408">
        <v>0</v>
      </c>
      <c r="BW408" t="s">
        <v>62</v>
      </c>
      <c r="BX408">
        <v>1</v>
      </c>
      <c r="BY408">
        <v>12</v>
      </c>
      <c r="BZ408">
        <v>0</v>
      </c>
      <c r="CA408">
        <f t="shared" si="6"/>
        <v>4</v>
      </c>
    </row>
    <row r="409" spans="1:79">
      <c r="A409">
        <v>408</v>
      </c>
      <c r="B409">
        <v>4</v>
      </c>
      <c r="C409">
        <v>4</v>
      </c>
      <c r="D409">
        <v>2</v>
      </c>
      <c r="E409">
        <v>1</v>
      </c>
      <c r="F409">
        <v>8</v>
      </c>
      <c r="G409">
        <v>2</v>
      </c>
      <c r="H409">
        <v>8</v>
      </c>
      <c r="I409">
        <v>2</v>
      </c>
      <c r="J409">
        <v>8</v>
      </c>
      <c r="K409">
        <v>2</v>
      </c>
      <c r="L409">
        <v>2</v>
      </c>
      <c r="M409">
        <v>1</v>
      </c>
      <c r="N409">
        <v>2</v>
      </c>
      <c r="O409">
        <v>1</v>
      </c>
      <c r="P409">
        <v>8</v>
      </c>
      <c r="Q409">
        <v>2</v>
      </c>
      <c r="R409">
        <v>2</v>
      </c>
      <c r="S409">
        <v>1</v>
      </c>
      <c r="T409">
        <v>8</v>
      </c>
      <c r="U409">
        <v>2</v>
      </c>
      <c r="V409">
        <v>2</v>
      </c>
      <c r="W409">
        <v>1</v>
      </c>
      <c r="X409">
        <v>8</v>
      </c>
      <c r="Y409">
        <v>2</v>
      </c>
      <c r="Z409" t="s">
        <v>306</v>
      </c>
      <c r="AA409">
        <v>1</v>
      </c>
      <c r="AB409">
        <v>4</v>
      </c>
      <c r="AC409">
        <v>5</v>
      </c>
      <c r="AD409">
        <v>5</v>
      </c>
      <c r="AE409">
        <v>2</v>
      </c>
      <c r="AF409">
        <v>19</v>
      </c>
      <c r="AG409">
        <v>2</v>
      </c>
      <c r="AJ409">
        <v>3</v>
      </c>
      <c r="AN409">
        <v>1</v>
      </c>
      <c r="BK409">
        <v>500</v>
      </c>
      <c r="BL409">
        <v>1</v>
      </c>
      <c r="BM409">
        <v>2</v>
      </c>
      <c r="BN409">
        <v>0</v>
      </c>
      <c r="BO409" t="s">
        <v>47</v>
      </c>
      <c r="BP409">
        <v>0</v>
      </c>
      <c r="BQ409">
        <v>100</v>
      </c>
      <c r="BR409">
        <v>1</v>
      </c>
      <c r="BS409">
        <v>20</v>
      </c>
      <c r="BT409">
        <v>1</v>
      </c>
      <c r="BU409" t="s">
        <v>40</v>
      </c>
      <c r="BV409">
        <v>0</v>
      </c>
      <c r="BW409">
        <v>0.1</v>
      </c>
      <c r="BX409">
        <v>0</v>
      </c>
      <c r="BY409">
        <v>24</v>
      </c>
      <c r="BZ409">
        <v>0</v>
      </c>
      <c r="CA409">
        <f t="shared" si="6"/>
        <v>3</v>
      </c>
    </row>
    <row r="410" spans="1:79">
      <c r="A410">
        <v>409</v>
      </c>
      <c r="B410">
        <v>4</v>
      </c>
      <c r="C410">
        <v>4</v>
      </c>
      <c r="D410">
        <v>3</v>
      </c>
      <c r="E410">
        <v>1</v>
      </c>
      <c r="F410">
        <v>7</v>
      </c>
      <c r="G410">
        <v>2</v>
      </c>
      <c r="H410">
        <v>3</v>
      </c>
      <c r="I410">
        <v>1</v>
      </c>
      <c r="J410">
        <v>3</v>
      </c>
      <c r="K410">
        <v>1</v>
      </c>
      <c r="L410">
        <v>3</v>
      </c>
      <c r="M410">
        <v>1</v>
      </c>
      <c r="N410">
        <v>1</v>
      </c>
      <c r="O410">
        <v>1</v>
      </c>
      <c r="P410">
        <v>7</v>
      </c>
      <c r="Q410">
        <v>2</v>
      </c>
      <c r="R410">
        <v>9</v>
      </c>
      <c r="S410">
        <v>2</v>
      </c>
      <c r="T410">
        <v>9</v>
      </c>
      <c r="U410">
        <v>2</v>
      </c>
      <c r="V410">
        <v>7</v>
      </c>
      <c r="W410">
        <v>2</v>
      </c>
      <c r="X410">
        <v>3</v>
      </c>
      <c r="Y410">
        <v>1</v>
      </c>
      <c r="Z410" t="s">
        <v>306</v>
      </c>
      <c r="AA410">
        <v>1</v>
      </c>
      <c r="AB410">
        <v>7</v>
      </c>
      <c r="AC410">
        <v>5</v>
      </c>
      <c r="AD410">
        <v>3</v>
      </c>
      <c r="AE410">
        <v>2</v>
      </c>
      <c r="AF410">
        <v>18</v>
      </c>
      <c r="AG410">
        <v>2</v>
      </c>
      <c r="AL410">
        <v>5</v>
      </c>
      <c r="AN410">
        <v>1</v>
      </c>
      <c r="BK410">
        <v>500</v>
      </c>
      <c r="BL410">
        <v>1</v>
      </c>
      <c r="BM410">
        <v>10</v>
      </c>
      <c r="BN410">
        <v>1</v>
      </c>
      <c r="BO410" t="s">
        <v>39</v>
      </c>
      <c r="BP410">
        <v>1</v>
      </c>
      <c r="BQ410">
        <v>100</v>
      </c>
      <c r="BR410">
        <v>1</v>
      </c>
      <c r="BS410">
        <v>20</v>
      </c>
      <c r="BT410">
        <v>1</v>
      </c>
      <c r="BU410" t="s">
        <v>40</v>
      </c>
      <c r="BV410">
        <v>0</v>
      </c>
      <c r="BW410">
        <v>0.1</v>
      </c>
      <c r="BX410">
        <v>0</v>
      </c>
      <c r="BY410">
        <v>47</v>
      </c>
      <c r="BZ410">
        <v>1</v>
      </c>
      <c r="CA410">
        <f t="shared" si="6"/>
        <v>6</v>
      </c>
    </row>
    <row r="411" spans="1:79">
      <c r="A411">
        <v>410</v>
      </c>
      <c r="B411">
        <v>4</v>
      </c>
      <c r="C411">
        <v>4</v>
      </c>
      <c r="D411">
        <v>2</v>
      </c>
      <c r="E411">
        <v>1</v>
      </c>
      <c r="F411">
        <v>8</v>
      </c>
      <c r="G411">
        <v>2</v>
      </c>
      <c r="H411">
        <v>8</v>
      </c>
      <c r="I411">
        <v>2</v>
      </c>
      <c r="J411">
        <v>8</v>
      </c>
      <c r="K411">
        <v>2</v>
      </c>
      <c r="L411">
        <v>1</v>
      </c>
      <c r="M411">
        <v>1</v>
      </c>
      <c r="N411">
        <v>1</v>
      </c>
      <c r="O411">
        <v>1</v>
      </c>
      <c r="P411">
        <v>9</v>
      </c>
      <c r="Q411">
        <v>2</v>
      </c>
      <c r="R411">
        <v>9</v>
      </c>
      <c r="S411">
        <v>2</v>
      </c>
      <c r="T411">
        <v>9</v>
      </c>
      <c r="U411">
        <v>2</v>
      </c>
      <c r="V411">
        <v>1</v>
      </c>
      <c r="W411">
        <v>1</v>
      </c>
      <c r="X411">
        <v>3</v>
      </c>
      <c r="Y411">
        <v>1</v>
      </c>
      <c r="Z411" t="s">
        <v>306</v>
      </c>
      <c r="AA411">
        <v>1</v>
      </c>
      <c r="AB411">
        <v>3</v>
      </c>
      <c r="AC411">
        <v>7</v>
      </c>
      <c r="AD411">
        <v>2</v>
      </c>
      <c r="AE411">
        <v>2</v>
      </c>
      <c r="AF411">
        <v>18</v>
      </c>
      <c r="AG411">
        <v>2</v>
      </c>
      <c r="AL411">
        <v>5</v>
      </c>
      <c r="AN411">
        <v>1</v>
      </c>
      <c r="BK411">
        <v>500</v>
      </c>
      <c r="BL411">
        <v>1</v>
      </c>
      <c r="BM411">
        <v>1</v>
      </c>
      <c r="BN411">
        <v>0</v>
      </c>
      <c r="BO411">
        <v>1E-3</v>
      </c>
      <c r="BP411">
        <v>0</v>
      </c>
      <c r="BQ411">
        <v>100</v>
      </c>
      <c r="BR411">
        <v>1</v>
      </c>
      <c r="BS411">
        <v>20</v>
      </c>
      <c r="BT411">
        <v>1</v>
      </c>
      <c r="BU411" t="s">
        <v>124</v>
      </c>
      <c r="BV411">
        <v>0</v>
      </c>
      <c r="BW411">
        <v>0.1</v>
      </c>
      <c r="BX411">
        <v>0</v>
      </c>
      <c r="BY411">
        <v>24</v>
      </c>
      <c r="BZ411">
        <v>0</v>
      </c>
      <c r="CA411">
        <f t="shared" si="6"/>
        <v>3</v>
      </c>
    </row>
    <row r="412" spans="1:79">
      <c r="A412">
        <v>411</v>
      </c>
      <c r="B412">
        <v>4</v>
      </c>
      <c r="C412">
        <v>4</v>
      </c>
      <c r="D412">
        <v>1</v>
      </c>
      <c r="E412">
        <v>1</v>
      </c>
      <c r="F412">
        <v>9</v>
      </c>
      <c r="G412">
        <v>2</v>
      </c>
      <c r="H412">
        <v>9</v>
      </c>
      <c r="I412">
        <v>2</v>
      </c>
      <c r="J412">
        <v>9</v>
      </c>
      <c r="K412">
        <v>2</v>
      </c>
      <c r="L412">
        <v>1</v>
      </c>
      <c r="M412">
        <v>1</v>
      </c>
      <c r="N412">
        <v>1</v>
      </c>
      <c r="O412">
        <v>1</v>
      </c>
      <c r="P412">
        <v>9</v>
      </c>
      <c r="Q412">
        <v>2</v>
      </c>
      <c r="R412">
        <v>9</v>
      </c>
      <c r="S412">
        <v>2</v>
      </c>
      <c r="T412">
        <v>9</v>
      </c>
      <c r="U412">
        <v>2</v>
      </c>
      <c r="V412">
        <v>2</v>
      </c>
      <c r="W412">
        <v>2</v>
      </c>
      <c r="X412">
        <v>9</v>
      </c>
      <c r="Y412">
        <v>2</v>
      </c>
      <c r="Z412" t="s">
        <v>306</v>
      </c>
      <c r="AA412">
        <v>1</v>
      </c>
      <c r="AB412">
        <v>7</v>
      </c>
      <c r="AC412">
        <v>3</v>
      </c>
      <c r="AD412">
        <v>4</v>
      </c>
      <c r="AE412">
        <v>2</v>
      </c>
      <c r="AF412">
        <v>18</v>
      </c>
      <c r="AG412">
        <v>2</v>
      </c>
      <c r="AL412">
        <v>5</v>
      </c>
      <c r="AN412">
        <v>1</v>
      </c>
      <c r="BK412">
        <v>500</v>
      </c>
      <c r="BL412">
        <v>1</v>
      </c>
      <c r="BM412">
        <v>10</v>
      </c>
      <c r="BN412">
        <v>1</v>
      </c>
      <c r="BO412" t="s">
        <v>76</v>
      </c>
      <c r="BP412">
        <v>0</v>
      </c>
      <c r="BQ412">
        <v>100</v>
      </c>
      <c r="BR412">
        <v>1</v>
      </c>
      <c r="BS412" t="s">
        <v>27</v>
      </c>
      <c r="BT412">
        <v>1</v>
      </c>
      <c r="BU412" t="s">
        <v>182</v>
      </c>
      <c r="BV412">
        <v>0</v>
      </c>
      <c r="BW412">
        <v>0.1</v>
      </c>
      <c r="BX412">
        <v>0</v>
      </c>
      <c r="BY412">
        <v>47</v>
      </c>
      <c r="BZ412">
        <v>1</v>
      </c>
      <c r="CA412">
        <f t="shared" si="6"/>
        <v>5</v>
      </c>
    </row>
    <row r="413" spans="1:79">
      <c r="A413">
        <v>412</v>
      </c>
      <c r="B413">
        <v>4</v>
      </c>
      <c r="C413">
        <v>4</v>
      </c>
      <c r="D413">
        <v>2</v>
      </c>
      <c r="E413">
        <v>1</v>
      </c>
      <c r="F413">
        <v>7</v>
      </c>
      <c r="G413">
        <v>2</v>
      </c>
      <c r="H413">
        <v>7</v>
      </c>
      <c r="I413">
        <v>2</v>
      </c>
      <c r="J413">
        <v>7</v>
      </c>
      <c r="K413">
        <v>2</v>
      </c>
      <c r="L413">
        <v>9</v>
      </c>
      <c r="M413">
        <v>2</v>
      </c>
      <c r="N413">
        <v>1</v>
      </c>
      <c r="O413">
        <v>1</v>
      </c>
      <c r="P413">
        <v>9</v>
      </c>
      <c r="Q413">
        <v>2</v>
      </c>
      <c r="R413">
        <v>9</v>
      </c>
      <c r="S413">
        <v>2</v>
      </c>
      <c r="T413">
        <v>6</v>
      </c>
      <c r="U413">
        <v>2</v>
      </c>
      <c r="V413">
        <v>4</v>
      </c>
      <c r="W413">
        <v>2</v>
      </c>
      <c r="X413">
        <v>7</v>
      </c>
      <c r="Y413">
        <v>2</v>
      </c>
      <c r="Z413" t="s">
        <v>306</v>
      </c>
      <c r="AA413">
        <v>1</v>
      </c>
      <c r="AB413">
        <v>7</v>
      </c>
      <c r="AC413">
        <v>6</v>
      </c>
      <c r="AD413">
        <v>1</v>
      </c>
      <c r="AE413">
        <v>1</v>
      </c>
      <c r="AF413">
        <v>19</v>
      </c>
      <c r="AG413">
        <v>2</v>
      </c>
      <c r="AL413">
        <v>5</v>
      </c>
      <c r="AN413">
        <v>1</v>
      </c>
      <c r="BK413">
        <v>500</v>
      </c>
      <c r="BL413">
        <v>1</v>
      </c>
      <c r="BM413">
        <v>10</v>
      </c>
      <c r="BN413">
        <v>1</v>
      </c>
      <c r="BO413">
        <v>1E-3</v>
      </c>
      <c r="BP413">
        <v>0</v>
      </c>
      <c r="BQ413">
        <v>100</v>
      </c>
      <c r="BR413">
        <v>1</v>
      </c>
      <c r="BS413">
        <v>20</v>
      </c>
      <c r="BT413">
        <v>1</v>
      </c>
      <c r="BU413" t="s">
        <v>57</v>
      </c>
      <c r="BV413">
        <v>0</v>
      </c>
      <c r="BW413">
        <v>0.1</v>
      </c>
      <c r="BX413">
        <v>0</v>
      </c>
      <c r="BY413">
        <v>47</v>
      </c>
      <c r="BZ413">
        <v>1</v>
      </c>
      <c r="CA413">
        <f t="shared" si="6"/>
        <v>5</v>
      </c>
    </row>
    <row r="414" spans="1:79">
      <c r="A414">
        <v>413</v>
      </c>
      <c r="B414">
        <v>4</v>
      </c>
      <c r="C414">
        <v>4</v>
      </c>
      <c r="D414">
        <v>7</v>
      </c>
      <c r="E414">
        <v>2</v>
      </c>
      <c r="F414">
        <v>5</v>
      </c>
      <c r="G414">
        <v>1</v>
      </c>
      <c r="H414">
        <v>5</v>
      </c>
      <c r="I414">
        <v>2</v>
      </c>
      <c r="J414">
        <v>5</v>
      </c>
      <c r="K414">
        <v>1</v>
      </c>
      <c r="L414">
        <v>3</v>
      </c>
      <c r="M414">
        <v>1</v>
      </c>
      <c r="N414">
        <v>3</v>
      </c>
      <c r="O414">
        <v>1</v>
      </c>
      <c r="P414">
        <v>7</v>
      </c>
      <c r="Q414">
        <v>2</v>
      </c>
      <c r="R414">
        <v>3</v>
      </c>
      <c r="S414">
        <v>1</v>
      </c>
      <c r="T414">
        <v>5</v>
      </c>
      <c r="U414">
        <v>2</v>
      </c>
      <c r="V414">
        <v>7</v>
      </c>
      <c r="W414">
        <v>2</v>
      </c>
      <c r="X414">
        <v>7</v>
      </c>
      <c r="Y414">
        <v>2</v>
      </c>
      <c r="Z414" t="s">
        <v>306</v>
      </c>
      <c r="AA414">
        <v>1</v>
      </c>
      <c r="AB414">
        <v>7</v>
      </c>
      <c r="AC414">
        <v>5</v>
      </c>
      <c r="AD414">
        <v>4</v>
      </c>
      <c r="AE414">
        <v>2</v>
      </c>
      <c r="AF414">
        <v>19</v>
      </c>
      <c r="AG414">
        <v>2</v>
      </c>
      <c r="AL414">
        <v>5</v>
      </c>
      <c r="AN414">
        <v>1</v>
      </c>
      <c r="BK414">
        <v>500</v>
      </c>
      <c r="BL414">
        <v>1</v>
      </c>
      <c r="BM414">
        <v>1</v>
      </c>
      <c r="BN414">
        <v>0</v>
      </c>
      <c r="BO414" t="s">
        <v>47</v>
      </c>
      <c r="BP414">
        <v>0</v>
      </c>
      <c r="BQ414">
        <v>0.1</v>
      </c>
      <c r="BR414">
        <v>0</v>
      </c>
      <c r="BS414">
        <v>20</v>
      </c>
      <c r="BT414">
        <v>1</v>
      </c>
      <c r="BU414" t="s">
        <v>219</v>
      </c>
      <c r="BV414">
        <v>0</v>
      </c>
      <c r="BW414">
        <v>0.1</v>
      </c>
      <c r="BX414">
        <v>0</v>
      </c>
      <c r="BY414">
        <v>24</v>
      </c>
      <c r="BZ414">
        <v>0</v>
      </c>
      <c r="CA414">
        <f t="shared" si="6"/>
        <v>2</v>
      </c>
    </row>
    <row r="415" spans="1:79">
      <c r="A415">
        <v>414</v>
      </c>
      <c r="B415">
        <v>4</v>
      </c>
      <c r="C415">
        <v>4</v>
      </c>
      <c r="D415">
        <v>1</v>
      </c>
      <c r="E415">
        <v>1</v>
      </c>
      <c r="F415">
        <v>9</v>
      </c>
      <c r="G415">
        <v>2</v>
      </c>
      <c r="H415">
        <v>9</v>
      </c>
      <c r="I415">
        <v>2</v>
      </c>
      <c r="J415">
        <v>5</v>
      </c>
      <c r="K415">
        <v>2</v>
      </c>
      <c r="L415">
        <v>1</v>
      </c>
      <c r="M415">
        <v>1</v>
      </c>
      <c r="N415">
        <v>1</v>
      </c>
      <c r="O415">
        <v>1</v>
      </c>
      <c r="P415">
        <v>9</v>
      </c>
      <c r="Q415">
        <v>2</v>
      </c>
      <c r="R415">
        <v>3</v>
      </c>
      <c r="S415">
        <v>1</v>
      </c>
      <c r="T415">
        <v>9</v>
      </c>
      <c r="U415">
        <v>2</v>
      </c>
      <c r="V415">
        <v>1</v>
      </c>
      <c r="W415">
        <v>1</v>
      </c>
      <c r="X415">
        <v>9</v>
      </c>
      <c r="Y415">
        <v>2</v>
      </c>
      <c r="Z415" t="s">
        <v>450</v>
      </c>
      <c r="AA415">
        <v>1</v>
      </c>
      <c r="AB415">
        <v>8</v>
      </c>
      <c r="AC415">
        <v>3</v>
      </c>
      <c r="AD415">
        <v>4</v>
      </c>
      <c r="AE415">
        <v>1</v>
      </c>
      <c r="AF415">
        <v>18</v>
      </c>
      <c r="AG415">
        <v>1</v>
      </c>
      <c r="AL415">
        <v>5</v>
      </c>
      <c r="AN415">
        <v>1</v>
      </c>
      <c r="BK415">
        <v>500</v>
      </c>
      <c r="BL415">
        <v>1</v>
      </c>
      <c r="BM415" t="s">
        <v>183</v>
      </c>
      <c r="BN415">
        <v>0</v>
      </c>
      <c r="BO415" t="s">
        <v>47</v>
      </c>
      <c r="BP415">
        <v>0</v>
      </c>
      <c r="BQ415">
        <v>100</v>
      </c>
      <c r="BR415">
        <v>1</v>
      </c>
      <c r="BS415">
        <v>20</v>
      </c>
      <c r="BT415">
        <v>1</v>
      </c>
      <c r="BU415" s="7" t="s">
        <v>193</v>
      </c>
      <c r="BV415" s="7">
        <v>0</v>
      </c>
      <c r="BW415">
        <v>0.1</v>
      </c>
      <c r="BX415">
        <v>0</v>
      </c>
      <c r="BY415">
        <v>12</v>
      </c>
      <c r="BZ415">
        <v>0</v>
      </c>
      <c r="CA415">
        <f t="shared" si="6"/>
        <v>3</v>
      </c>
    </row>
    <row r="416" spans="1:79">
      <c r="A416">
        <v>415</v>
      </c>
      <c r="B416">
        <v>4</v>
      </c>
      <c r="C416">
        <v>4</v>
      </c>
      <c r="D416">
        <v>7</v>
      </c>
      <c r="E416">
        <v>2</v>
      </c>
      <c r="F416">
        <v>8</v>
      </c>
      <c r="G416">
        <v>2</v>
      </c>
      <c r="H416">
        <v>8</v>
      </c>
      <c r="I416">
        <v>2</v>
      </c>
      <c r="J416">
        <v>5</v>
      </c>
      <c r="K416">
        <v>2</v>
      </c>
      <c r="L416">
        <v>1</v>
      </c>
      <c r="M416">
        <v>1</v>
      </c>
      <c r="N416">
        <v>2</v>
      </c>
      <c r="O416">
        <v>1</v>
      </c>
      <c r="P416">
        <v>9</v>
      </c>
      <c r="Q416">
        <v>2</v>
      </c>
      <c r="R416">
        <v>1</v>
      </c>
      <c r="S416">
        <v>1</v>
      </c>
      <c r="T416">
        <v>2</v>
      </c>
      <c r="U416">
        <v>1</v>
      </c>
      <c r="V416">
        <v>2</v>
      </c>
      <c r="W416">
        <v>1</v>
      </c>
      <c r="X416">
        <v>8</v>
      </c>
      <c r="Y416">
        <v>2</v>
      </c>
      <c r="Z416" t="s">
        <v>451</v>
      </c>
      <c r="AA416">
        <v>1</v>
      </c>
      <c r="AB416">
        <v>1</v>
      </c>
      <c r="AC416">
        <v>7</v>
      </c>
      <c r="AD416">
        <v>1</v>
      </c>
      <c r="AE416">
        <v>2</v>
      </c>
      <c r="AF416">
        <v>21</v>
      </c>
      <c r="AG416">
        <v>2</v>
      </c>
      <c r="AL416">
        <v>5</v>
      </c>
      <c r="AN416">
        <v>1</v>
      </c>
      <c r="BK416">
        <v>500</v>
      </c>
      <c r="BL416">
        <v>1</v>
      </c>
      <c r="BM416">
        <v>100</v>
      </c>
      <c r="BN416">
        <v>0</v>
      </c>
      <c r="BO416">
        <v>0.1</v>
      </c>
      <c r="BP416">
        <v>1</v>
      </c>
      <c r="BQ416">
        <v>100</v>
      </c>
      <c r="BR416">
        <v>1</v>
      </c>
      <c r="BS416">
        <v>20</v>
      </c>
      <c r="BT416">
        <v>1</v>
      </c>
      <c r="BU416" t="s">
        <v>184</v>
      </c>
      <c r="BV416">
        <v>1</v>
      </c>
      <c r="BW416">
        <v>0.1</v>
      </c>
      <c r="BX416">
        <v>0</v>
      </c>
      <c r="BY416">
        <v>12</v>
      </c>
      <c r="BZ416">
        <v>0</v>
      </c>
      <c r="CA416">
        <f t="shared" si="6"/>
        <v>5</v>
      </c>
    </row>
    <row r="417" spans="1:79">
      <c r="A417">
        <v>416</v>
      </c>
      <c r="B417">
        <v>4</v>
      </c>
      <c r="C417">
        <v>4</v>
      </c>
      <c r="D417">
        <v>2</v>
      </c>
      <c r="E417">
        <v>1</v>
      </c>
      <c r="F417">
        <v>9</v>
      </c>
      <c r="G417">
        <v>2</v>
      </c>
      <c r="H417">
        <v>9</v>
      </c>
      <c r="I417">
        <v>2</v>
      </c>
      <c r="J417">
        <v>8</v>
      </c>
      <c r="K417">
        <v>2</v>
      </c>
      <c r="L417">
        <v>2</v>
      </c>
      <c r="M417">
        <v>1</v>
      </c>
      <c r="N417">
        <v>3</v>
      </c>
      <c r="O417">
        <v>1</v>
      </c>
      <c r="P417">
        <v>8</v>
      </c>
      <c r="Q417">
        <v>2</v>
      </c>
      <c r="R417">
        <v>2</v>
      </c>
      <c r="S417">
        <v>1</v>
      </c>
      <c r="T417">
        <v>9</v>
      </c>
      <c r="U417">
        <v>2</v>
      </c>
      <c r="V417">
        <v>3</v>
      </c>
      <c r="W417">
        <v>1</v>
      </c>
      <c r="X417">
        <v>8</v>
      </c>
      <c r="Y417">
        <v>2</v>
      </c>
      <c r="Z417" t="s">
        <v>306</v>
      </c>
      <c r="AA417">
        <v>2</v>
      </c>
      <c r="AB417">
        <v>7</v>
      </c>
      <c r="AC417">
        <v>5</v>
      </c>
      <c r="AD417">
        <v>5</v>
      </c>
      <c r="AE417">
        <v>1</v>
      </c>
      <c r="AF417">
        <v>18</v>
      </c>
      <c r="AG417">
        <v>2</v>
      </c>
      <c r="AL417">
        <v>5</v>
      </c>
      <c r="AN417">
        <v>1</v>
      </c>
      <c r="BK417">
        <v>500</v>
      </c>
      <c r="BL417">
        <v>1</v>
      </c>
      <c r="BM417">
        <v>10</v>
      </c>
      <c r="BN417">
        <v>1</v>
      </c>
      <c r="BO417" t="s">
        <v>39</v>
      </c>
      <c r="BP417">
        <v>1</v>
      </c>
      <c r="BQ417">
        <v>100</v>
      </c>
      <c r="BR417">
        <v>1</v>
      </c>
      <c r="BS417">
        <v>20</v>
      </c>
      <c r="BT417">
        <v>1</v>
      </c>
      <c r="BU417" t="s">
        <v>57</v>
      </c>
      <c r="BV417">
        <v>0</v>
      </c>
      <c r="BW417">
        <v>0.1</v>
      </c>
      <c r="BX417">
        <v>0</v>
      </c>
      <c r="BY417">
        <v>24</v>
      </c>
      <c r="BZ417">
        <v>0</v>
      </c>
      <c r="CA417">
        <f t="shared" si="6"/>
        <v>5</v>
      </c>
    </row>
  </sheetData>
  <phoneticPr fontId="2" type="noConversion"/>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8"/>
  <sheetViews>
    <sheetView tabSelected="1" workbookViewId="0">
      <selection activeCell="B13" sqref="B13"/>
    </sheetView>
  </sheetViews>
  <sheetFormatPr baseColWidth="10" defaultColWidth="8.83203125" defaultRowHeight="14" x14ac:dyDescent="0"/>
  <cols>
    <col min="1" max="1" width="14.6640625" customWidth="1"/>
  </cols>
  <sheetData>
    <row r="2" spans="1:2">
      <c r="A2" s="10" t="s">
        <v>258</v>
      </c>
    </row>
    <row r="4" spans="1:2">
      <c r="A4" s="10" t="s">
        <v>259</v>
      </c>
      <c r="B4" s="10" t="s">
        <v>260</v>
      </c>
    </row>
    <row r="6" spans="1:2">
      <c r="A6" t="s">
        <v>0</v>
      </c>
      <c r="B6" s="12" t="s">
        <v>461</v>
      </c>
    </row>
    <row r="7" spans="1:2">
      <c r="A7" t="s">
        <v>220</v>
      </c>
      <c r="B7" s="12" t="s">
        <v>462</v>
      </c>
    </row>
    <row r="8" spans="1:2">
      <c r="A8" t="s">
        <v>3</v>
      </c>
      <c r="B8" s="12" t="s">
        <v>463</v>
      </c>
    </row>
    <row r="9" spans="1:2">
      <c r="A9" t="s">
        <v>261</v>
      </c>
      <c r="B9" s="12" t="s">
        <v>262</v>
      </c>
    </row>
    <row r="10" spans="1:2">
      <c r="B10" t="s">
        <v>263</v>
      </c>
    </row>
    <row r="11" spans="1:2">
      <c r="A11" t="s">
        <v>264</v>
      </c>
      <c r="B11" t="s">
        <v>265</v>
      </c>
    </row>
    <row r="12" spans="1:2">
      <c r="B12" t="s">
        <v>263</v>
      </c>
    </row>
    <row r="13" spans="1:2">
      <c r="A13" s="12" t="s">
        <v>266</v>
      </c>
      <c r="B13" s="15" t="s">
        <v>465</v>
      </c>
    </row>
    <row r="14" spans="1:2">
      <c r="A14" s="9" t="s">
        <v>244</v>
      </c>
      <c r="B14" t="s">
        <v>267</v>
      </c>
    </row>
    <row r="15" spans="1:2">
      <c r="A15" s="9" t="s">
        <v>245</v>
      </c>
      <c r="B15" t="s">
        <v>268</v>
      </c>
    </row>
    <row r="16" spans="1:2">
      <c r="A16" s="11" t="s">
        <v>246</v>
      </c>
      <c r="B16" t="s">
        <v>269</v>
      </c>
    </row>
    <row r="17" spans="1:2">
      <c r="A17" s="9" t="s">
        <v>247</v>
      </c>
      <c r="B17" t="s">
        <v>270</v>
      </c>
    </row>
    <row r="18" spans="1:2">
      <c r="A18" s="9" t="s">
        <v>248</v>
      </c>
      <c r="B18" t="s">
        <v>271</v>
      </c>
    </row>
    <row r="19" spans="1:2">
      <c r="A19" s="11" t="s">
        <v>249</v>
      </c>
      <c r="B19" t="s">
        <v>272</v>
      </c>
    </row>
    <row r="20" spans="1:2" s="12" customFormat="1">
      <c r="A20" s="11" t="s">
        <v>273</v>
      </c>
      <c r="B20" s="12" t="s">
        <v>274</v>
      </c>
    </row>
    <row r="21" spans="1:2" s="12" customFormat="1">
      <c r="A21" s="11" t="s">
        <v>275</v>
      </c>
      <c r="B21" s="15" t="s">
        <v>464</v>
      </c>
    </row>
    <row r="22" spans="1:2" s="12" customFormat="1">
      <c r="A22" s="11" t="s">
        <v>276</v>
      </c>
      <c r="B22" s="12" t="s">
        <v>277</v>
      </c>
    </row>
    <row r="23" spans="1:2" s="12" customFormat="1">
      <c r="A23" s="11" t="s">
        <v>278</v>
      </c>
      <c r="B23" s="12" t="s">
        <v>279</v>
      </c>
    </row>
    <row r="24" spans="1:2" s="12" customFormat="1">
      <c r="A24" s="11" t="s">
        <v>280</v>
      </c>
      <c r="B24" s="12" t="s">
        <v>281</v>
      </c>
    </row>
    <row r="25" spans="1:2" s="12" customFormat="1">
      <c r="A25" s="11" t="s">
        <v>282</v>
      </c>
      <c r="B25" s="12" t="s">
        <v>283</v>
      </c>
    </row>
    <row r="26" spans="1:2" s="12" customFormat="1">
      <c r="A26" s="11" t="s">
        <v>284</v>
      </c>
      <c r="B26" s="12" t="s">
        <v>285</v>
      </c>
    </row>
    <row r="27" spans="1:2">
      <c r="A27" s="11" t="s">
        <v>286</v>
      </c>
      <c r="B27" s="12" t="s">
        <v>287</v>
      </c>
    </row>
    <row r="28" spans="1:2">
      <c r="A28" s="9"/>
    </row>
    <row r="29" spans="1:2">
      <c r="B29" t="s">
        <v>288</v>
      </c>
    </row>
    <row r="31" spans="1:2">
      <c r="A31" t="s">
        <v>289</v>
      </c>
      <c r="B31" t="s">
        <v>452</v>
      </c>
    </row>
    <row r="32" spans="1:2">
      <c r="A32" t="s">
        <v>290</v>
      </c>
      <c r="B32" t="s">
        <v>453</v>
      </c>
    </row>
    <row r="34" spans="1:2">
      <c r="A34" t="s">
        <v>454</v>
      </c>
      <c r="B34" t="s">
        <v>455</v>
      </c>
    </row>
    <row r="35" spans="1:2">
      <c r="A35" t="s">
        <v>456</v>
      </c>
      <c r="B35" t="s">
        <v>457</v>
      </c>
    </row>
    <row r="36" spans="1:2">
      <c r="B36" t="s">
        <v>458</v>
      </c>
    </row>
    <row r="37" spans="1:2">
      <c r="B37" t="s">
        <v>459</v>
      </c>
    </row>
    <row r="38" spans="1:2">
      <c r="A38" t="s">
        <v>243</v>
      </c>
      <c r="B38" t="s">
        <v>460</v>
      </c>
    </row>
  </sheetData>
  <phoneticPr fontId="2"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honeticPr fontId="2" type="noConversion"/>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Data</vt:lpstr>
      <vt:lpstr>Variable Coding</vt:lpstr>
      <vt:lpstr>Sheet3</vt:lpstr>
    </vt:vector>
  </TitlesOfParts>
  <Company>Department of Psychology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schley.5</dc:creator>
  <cp:lastModifiedBy>Michael DeKay</cp:lastModifiedBy>
  <dcterms:created xsi:type="dcterms:W3CDTF">2010-12-13T20:34:31Z</dcterms:created>
  <dcterms:modified xsi:type="dcterms:W3CDTF">2016-05-13T15:54:16Z</dcterms:modified>
</cp:coreProperties>
</file>